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6" activeTab="1"/>
  </bookViews>
  <sheets>
    <sheet name="Список" sheetId="1" r:id="rId1"/>
    <sheet name="Итог ТР1" sheetId="2" r:id="rId2"/>
    <sheet name="Итог ТР2" sheetId="3" r:id="rId3"/>
    <sheet name="Итог ТР3" sheetId="4" r:id="rId4"/>
  </sheets>
  <definedNames>
    <definedName name="_xlfn.BAHTTEXT" hidden="1">#NAME?</definedName>
    <definedName name="аапаа">#REF!</definedName>
    <definedName name="джлпоа">#REF!</definedName>
    <definedName name="_xlnm.Print_Area" localSheetId="0">'Список'!$A$1:$J$36</definedName>
    <definedName name="ровап">#REF!</definedName>
    <definedName name="суммаКП">#REF!</definedName>
    <definedName name="СуммаКП2">#REF!</definedName>
    <definedName name="фйсафываф">#REF!</definedName>
    <definedName name="ФФ">#REF!</definedName>
    <definedName name="ФФФ">#REF!</definedName>
    <definedName name="фыфйцыа">#REF!</definedName>
  </definedNames>
  <calcPr fullCalcOnLoad="1"/>
</workbook>
</file>

<file path=xl/sharedStrings.xml><?xml version="1.0" encoding="utf-8"?>
<sst xmlns="http://schemas.openxmlformats.org/spreadsheetml/2006/main" count="329" uniqueCount="146">
  <si>
    <t>Список допущенных участников</t>
  </si>
  <si>
    <t>№ п/п</t>
  </si>
  <si>
    <t>Борт.
номер</t>
  </si>
  <si>
    <t>Город
Участник</t>
  </si>
  <si>
    <t>Лицензия
участника</t>
  </si>
  <si>
    <t>1 водитель
2 водитель</t>
  </si>
  <si>
    <t>Лицензия
водителя</t>
  </si>
  <si>
    <t>Город
Город</t>
  </si>
  <si>
    <t>Спорт.
Звание</t>
  </si>
  <si>
    <t>Марка а/м</t>
  </si>
  <si>
    <t>Зачетная
группа</t>
  </si>
  <si>
    <t>107</t>
  </si>
  <si>
    <t>Яснов Александр</t>
  </si>
  <si>
    <t>-</t>
  </si>
  <si>
    <t>Яснов Александр               Кокшаров Александр</t>
  </si>
  <si>
    <t>Е140150         Е140114</t>
  </si>
  <si>
    <t>Тюмень
Тюмень</t>
  </si>
  <si>
    <t>КМС     КМС</t>
  </si>
  <si>
    <t xml:space="preserve">TLC-70 </t>
  </si>
  <si>
    <t>ТР-1</t>
  </si>
  <si>
    <t>106</t>
  </si>
  <si>
    <t>Штрек Дмитрий</t>
  </si>
  <si>
    <t>Штрек Дмитрий              Блохин Анатолий</t>
  </si>
  <si>
    <t>Е141521        Е141522</t>
  </si>
  <si>
    <t>Карпинск         Карпинск</t>
  </si>
  <si>
    <t>TLC-70</t>
  </si>
  <si>
    <t>102</t>
  </si>
  <si>
    <t>Бачурин Антон</t>
  </si>
  <si>
    <t>Бачурин Антон   Покрышкин Алексей</t>
  </si>
  <si>
    <t>Е145996        Е145995</t>
  </si>
  <si>
    <t>Камышлов
Камышлов</t>
  </si>
  <si>
    <t>ГАЗ</t>
  </si>
  <si>
    <t>101</t>
  </si>
  <si>
    <t xml:space="preserve">Загурский Максим </t>
  </si>
  <si>
    <t>Загурский Максим Белоголов Алексей</t>
  </si>
  <si>
    <t>E140133       E140132</t>
  </si>
  <si>
    <t>Suzuki Samurai</t>
  </si>
  <si>
    <t>100</t>
  </si>
  <si>
    <t>Зверев Василий</t>
  </si>
  <si>
    <t>Зверев Василий                Зезюкевич Тихон</t>
  </si>
  <si>
    <t>Камышлов Камышлов</t>
  </si>
  <si>
    <t>ВАЗ 2121</t>
  </si>
  <si>
    <t>103</t>
  </si>
  <si>
    <t>Ширков Алексей</t>
  </si>
  <si>
    <t>Ширков Алексей     Ширкова Анна</t>
  </si>
  <si>
    <t>Д140860        Е141526</t>
  </si>
  <si>
    <t>Екатеринбург Екатеринбург</t>
  </si>
  <si>
    <t xml:space="preserve">КМС     </t>
  </si>
  <si>
    <t>Макаров Андней</t>
  </si>
  <si>
    <t>Макаров Андней  Макаров Вячеслав</t>
  </si>
  <si>
    <t xml:space="preserve">Е146000   Е145999  </t>
  </si>
  <si>
    <t>УАЗ</t>
  </si>
  <si>
    <t>ТР-2</t>
  </si>
  <si>
    <t>Куршпель Андрей</t>
  </si>
  <si>
    <t>Куршпель Андрей Еремеев Александр</t>
  </si>
  <si>
    <t>Д140864        Д140865</t>
  </si>
  <si>
    <t xml:space="preserve">Екатеринбург
Екатеринбург </t>
  </si>
  <si>
    <t>TP-2</t>
  </si>
  <si>
    <t xml:space="preserve">Лаптев Олег </t>
  </si>
  <si>
    <t>Лаптев Олег                        Охотников Дмитрий</t>
  </si>
  <si>
    <t>Е144432        Е144431</t>
  </si>
  <si>
    <t>Полевской
Снежинск</t>
  </si>
  <si>
    <t>TLC 70</t>
  </si>
  <si>
    <t xml:space="preserve">Розин Вячеслав </t>
  </si>
  <si>
    <t>Розин Вячеслав        Боровских Вячеслав</t>
  </si>
  <si>
    <t>Е145997     Е145998</t>
  </si>
  <si>
    <t>Зоммер Ян</t>
  </si>
  <si>
    <t xml:space="preserve">Зоммер Ян        Васильевв Антон </t>
  </si>
  <si>
    <t>Е140145       Е140149</t>
  </si>
  <si>
    <t>Пономорев Дмитрий</t>
  </si>
  <si>
    <t>Пономорев Дмитрий       Пермяков Герман</t>
  </si>
  <si>
    <t>Е140142   Е140139</t>
  </si>
  <si>
    <t>Тюмень
Ханты-Мансийск</t>
  </si>
  <si>
    <t>305</t>
  </si>
  <si>
    <t>Коковин Дмитрий</t>
  </si>
  <si>
    <t>Коковин Дмитрий    Охотников Максим</t>
  </si>
  <si>
    <t xml:space="preserve">Д142296 Е141518 </t>
  </si>
  <si>
    <t>Екатеринбург
Екатеринбург</t>
  </si>
  <si>
    <t>ОКА</t>
  </si>
  <si>
    <t>ТР-3</t>
  </si>
  <si>
    <t>Кальнин Владимир</t>
  </si>
  <si>
    <t>Кальнин Владимир   Пустовойченко Геннадий</t>
  </si>
  <si>
    <t>Д140867      Е140135</t>
  </si>
  <si>
    <t>LR Defender</t>
  </si>
  <si>
    <t xml:space="preserve">Немчинов Игорь </t>
  </si>
  <si>
    <t xml:space="preserve">Немчинов Игорь                 Лаптев Василий </t>
  </si>
  <si>
    <t xml:space="preserve">В. Пышма  Красноуфимск             </t>
  </si>
  <si>
    <t>Фомецкий Алексей</t>
  </si>
  <si>
    <t>Фомецкий Алексей             Каштанов Денис</t>
  </si>
  <si>
    <t>Е144434         Е144433</t>
  </si>
  <si>
    <t>Mits. L200</t>
  </si>
  <si>
    <t>Снохин Алексей</t>
  </si>
  <si>
    <t>Снохин Алексей                  Снохин Геннадий</t>
  </si>
  <si>
    <t>Е144437        Е144438</t>
  </si>
  <si>
    <t>Французов Денис</t>
  </si>
  <si>
    <t xml:space="preserve">Французов Денис          Шишков Павел </t>
  </si>
  <si>
    <t>Е144439       Е144440</t>
  </si>
  <si>
    <t>Итого в группе ТР-1 :</t>
  </si>
  <si>
    <t>Итого в группе ТР-2 :</t>
  </si>
  <si>
    <t>Итого в группе ТР-3 :</t>
  </si>
  <si>
    <t xml:space="preserve">Итого: </t>
  </si>
  <si>
    <t>№ Аккредит.</t>
  </si>
  <si>
    <t xml:space="preserve">Главный секретарь : </t>
  </si>
  <si>
    <t>Клюсова Анастасия</t>
  </si>
  <si>
    <t>142241</t>
  </si>
  <si>
    <t>Руководитель гонки:</t>
  </si>
  <si>
    <t>Михайлов Константин</t>
  </si>
  <si>
    <t xml:space="preserve">Спортивный комиссар: </t>
  </si>
  <si>
    <t>Якубенко Павел</t>
  </si>
  <si>
    <t>142244</t>
  </si>
  <si>
    <t xml:space="preserve">Спортивный комиссар:  </t>
  </si>
  <si>
    <t>Иванов Евгений</t>
  </si>
  <si>
    <t>142233</t>
  </si>
  <si>
    <t>Михайлова Юлия</t>
  </si>
  <si>
    <t>142237</t>
  </si>
  <si>
    <t>Итоговая классификация в зачетной группе ТР-1</t>
  </si>
  <si>
    <t xml:space="preserve">
Участник</t>
  </si>
  <si>
    <r>
      <t xml:space="preserve">Результат </t>
    </r>
    <r>
      <rPr>
        <b/>
        <sz val="10"/>
        <rFont val="Arial Cyr"/>
        <family val="2"/>
      </rPr>
      <t>СУ-1</t>
    </r>
  </si>
  <si>
    <r>
      <t>Результат</t>
    </r>
    <r>
      <rPr>
        <b/>
        <sz val="10"/>
        <rFont val="Arial Cyr"/>
        <family val="2"/>
      </rPr>
      <t xml:space="preserve"> СУ-2</t>
    </r>
  </si>
  <si>
    <r>
      <t xml:space="preserve">Результат </t>
    </r>
    <r>
      <rPr>
        <b/>
        <sz val="10"/>
        <rFont val="Arial Cyr"/>
        <family val="2"/>
      </rPr>
      <t>СУ-3</t>
    </r>
  </si>
  <si>
    <r>
      <t>Результат</t>
    </r>
    <r>
      <rPr>
        <b/>
        <sz val="10"/>
        <rFont val="Arial Cyr"/>
        <family val="2"/>
      </rPr>
      <t xml:space="preserve"> (очки)</t>
    </r>
  </si>
  <si>
    <t>Яснов Александр        Кокшаров Александр</t>
  </si>
  <si>
    <t>Штрек Дмитрий            Блохин Анатолий</t>
  </si>
  <si>
    <t>Зверев Василий          Зезюкевич Тихон</t>
  </si>
  <si>
    <t>№ лицензии</t>
  </si>
  <si>
    <t>Итоговая классификация в зачетной группе ТР-2</t>
  </si>
  <si>
    <t>Результат СУ-1</t>
  </si>
  <si>
    <t>Результат СУ-2</t>
  </si>
  <si>
    <t>Результат СУ-3</t>
  </si>
  <si>
    <t>Итоговая классификация в зачетной группе ТР-3</t>
  </si>
  <si>
    <t>Немчинов Игорь</t>
  </si>
  <si>
    <t xml:space="preserve">Французов Денис          Шишков Павел                                         </t>
  </si>
  <si>
    <t>Снохин Алексей                           Снохин Геннадий</t>
  </si>
  <si>
    <t>Зоммер Ян                       Васильев Антон</t>
  </si>
  <si>
    <t>Макаров Андрей</t>
  </si>
  <si>
    <t>Макаров Андрей   Макаров Вячеслав</t>
  </si>
  <si>
    <t>Лаптев Олег</t>
  </si>
  <si>
    <t>Лаптев Олег   Охотников Дмитрий</t>
  </si>
  <si>
    <t>Полевской Снежинск</t>
  </si>
  <si>
    <t>Кальнин Владимир Пустовойченко Геннадий</t>
  </si>
  <si>
    <t>Немчинов Игорь                 Лаптев Василий</t>
  </si>
  <si>
    <t>Фомецкий Алексей                          Каштанов Денис</t>
  </si>
  <si>
    <t>E144575       E144574</t>
  </si>
  <si>
    <t>Е140143        Е144573</t>
  </si>
  <si>
    <t xml:space="preserve">IV этап Кубка РАФ Урало-Сибирской зоны по трофи-рейдам
отборочный этап Кубка России
Трофи-рейд "Железный Перебор"
05-07 сентября 2014 г. </t>
  </si>
  <si>
    <t>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</si>
</sst>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sz val="10"/>
      <color indexed="8"/>
      <name val="Arial Cyr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 applyProtection="1">
      <alignment horizontal="left" wrapText="1"/>
      <protection locked="0"/>
    </xf>
    <xf numFmtId="0" fontId="0" fillId="0" borderId="10" xfId="0" applyFon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left" vertical="center"/>
      <protection locked="0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wrapText="1"/>
    </xf>
    <xf numFmtId="0" fontId="0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0" fontId="7" fillId="0" borderId="10" xfId="33" applyFont="1" applyBorder="1" applyAlignment="1">
      <alignment/>
      <protection/>
    </xf>
    <xf numFmtId="49" fontId="0" fillId="0" borderId="10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1" fillId="0" borderId="10" xfId="33" applyBorder="1">
      <alignment/>
      <protection/>
    </xf>
    <xf numFmtId="0" fontId="1" fillId="0" borderId="0" xfId="33" applyAlignment="1">
      <alignment horizontal="left"/>
      <protection/>
    </xf>
    <xf numFmtId="49" fontId="1" fillId="0" borderId="0" xfId="33" applyNumberFormat="1" applyAlignment="1">
      <alignment horizontal="center" wrapText="1"/>
      <protection/>
    </xf>
    <xf numFmtId="0" fontId="1" fillId="0" borderId="0" xfId="33" applyAlignment="1">
      <alignment wrapText="1"/>
      <protection/>
    </xf>
    <xf numFmtId="0" fontId="1" fillId="0" borderId="0" xfId="33" applyAlignment="1">
      <alignment horizontal="left" wrapText="1"/>
      <protection/>
    </xf>
    <xf numFmtId="49" fontId="1" fillId="0" borderId="10" xfId="33" applyNumberFormat="1" applyFont="1" applyBorder="1" applyAlignment="1">
      <alignment horizontal="right"/>
      <protection/>
    </xf>
    <xf numFmtId="0" fontId="7" fillId="0" borderId="0" xfId="33" applyFont="1" applyBorder="1" applyAlignment="1">
      <alignment/>
      <protection/>
    </xf>
    <xf numFmtId="49" fontId="1" fillId="0" borderId="0" xfId="33" applyNumberFormat="1" applyBorder="1" applyAlignment="1">
      <alignment horizontal="right"/>
      <protection/>
    </xf>
    <xf numFmtId="0" fontId="7" fillId="0" borderId="0" xfId="33" applyFont="1" applyAlignment="1">
      <alignment/>
      <protection/>
    </xf>
    <xf numFmtId="0" fontId="1" fillId="0" borderId="0" xfId="33" applyAlignment="1">
      <alignment/>
      <protection/>
    </xf>
    <xf numFmtId="0" fontId="1" fillId="0" borderId="0" xfId="33" applyAlignment="1">
      <alignment horizontal="center"/>
      <protection/>
    </xf>
    <xf numFmtId="0" fontId="1" fillId="0" borderId="0" xfId="33">
      <alignment/>
      <protection/>
    </xf>
    <xf numFmtId="49" fontId="8" fillId="0" borderId="0" xfId="33" applyNumberFormat="1" applyFont="1" applyAlignment="1">
      <alignment horizontal="center" wrapText="1"/>
      <protection/>
    </xf>
    <xf numFmtId="49" fontId="1" fillId="0" borderId="0" xfId="33" applyNumberFormat="1" applyFont="1" applyAlignment="1">
      <alignment horizontal="center" vertical="center"/>
      <protection/>
    </xf>
    <xf numFmtId="0" fontId="7" fillId="0" borderId="0" xfId="33" applyFont="1" applyAlignment="1">
      <alignment horizontal="center"/>
      <protection/>
    </xf>
    <xf numFmtId="49" fontId="9" fillId="0" borderId="0" xfId="33" applyNumberFormat="1" applyFont="1" applyAlignment="1">
      <alignment horizontal="center" wrapText="1"/>
      <protection/>
    </xf>
    <xf numFmtId="0" fontId="0" fillId="0" borderId="0" xfId="0" applyAlignment="1">
      <alignment horizontal="center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64" fontId="0" fillId="0" borderId="10" xfId="0" applyNumberForma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 applyProtection="1">
      <alignment vertical="top"/>
      <protection locked="0"/>
    </xf>
    <xf numFmtId="49" fontId="4" fillId="0" borderId="13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10" fillId="0" borderId="13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49" fontId="0" fillId="33" borderId="10" xfId="0" applyNumberFormat="1" applyFill="1" applyBorder="1" applyAlignment="1">
      <alignment horizontal="left" vertical="center" wrapText="1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wrapText="1"/>
    </xf>
    <xf numFmtId="0" fontId="0" fillId="0" borderId="14" xfId="0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кументы по РАФ итог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114300</xdr:rowOff>
    </xdr:from>
    <xdr:to>
      <xdr:col>1</xdr:col>
      <xdr:colOff>438150</xdr:colOff>
      <xdr:row>0</xdr:row>
      <xdr:rowOff>942975</xdr:rowOff>
    </xdr:to>
    <xdr:pic>
      <xdr:nvPicPr>
        <xdr:cNvPr id="1" name="Изображени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971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19050</xdr:colOff>
      <xdr:row>0</xdr:row>
      <xdr:rowOff>828675</xdr:rowOff>
    </xdr:to>
    <xdr:pic>
      <xdr:nvPicPr>
        <xdr:cNvPr id="1" name="Изображение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190500</xdr:rowOff>
    </xdr:from>
    <xdr:to>
      <xdr:col>1</xdr:col>
      <xdr:colOff>504825</xdr:colOff>
      <xdr:row>0</xdr:row>
      <xdr:rowOff>1019175</xdr:rowOff>
    </xdr:to>
    <xdr:pic>
      <xdr:nvPicPr>
        <xdr:cNvPr id="1" name="Изображение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971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104775</xdr:rowOff>
    </xdr:from>
    <xdr:to>
      <xdr:col>1</xdr:col>
      <xdr:colOff>504825</xdr:colOff>
      <xdr:row>0</xdr:row>
      <xdr:rowOff>933450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971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="90" zoomScaleNormal="90" zoomScalePageLayoutView="0" workbookViewId="0" topLeftCell="A1">
      <pane ySplit="3" topLeftCell="A13" activePane="bottomLeft" state="frozen"/>
      <selection pane="topLeft" activeCell="A1" sqref="A1"/>
      <selection pane="bottomLeft" activeCell="R19" sqref="R19"/>
    </sheetView>
  </sheetViews>
  <sheetFormatPr defaultColWidth="9.00390625" defaultRowHeight="12.75" customHeight="1"/>
  <cols>
    <col min="1" max="1" width="7.00390625" style="1" customWidth="1"/>
    <col min="2" max="2" width="6.75390625" style="2" customWidth="1"/>
    <col min="3" max="3" width="19.875" style="3" customWidth="1"/>
    <col min="4" max="4" width="10.875" style="4" customWidth="1"/>
    <col min="5" max="5" width="23.25390625" style="5" customWidth="1"/>
    <col min="6" max="6" width="12.25390625" style="5" customWidth="1"/>
    <col min="7" max="7" width="13.25390625" style="5" customWidth="1"/>
    <col min="8" max="8" width="9.625" style="5" customWidth="1"/>
    <col min="9" max="9" width="14.25390625" style="5" customWidth="1"/>
    <col min="10" max="10" width="9.875" style="1" customWidth="1"/>
    <col min="11" max="17" width="5.00390625" style="6" customWidth="1"/>
    <col min="18" max="16384" width="9.125" style="5" customWidth="1"/>
  </cols>
  <sheetData>
    <row r="1" spans="1:10" ht="79.5" customHeight="1">
      <c r="A1" s="79"/>
      <c r="B1" s="79"/>
      <c r="C1" s="80" t="s">
        <v>144</v>
      </c>
      <c r="D1" s="80"/>
      <c r="E1" s="80"/>
      <c r="F1" s="80"/>
      <c r="G1" s="80"/>
      <c r="H1" s="80"/>
      <c r="I1" s="80"/>
      <c r="J1" s="80"/>
    </row>
    <row r="2" spans="1:10" ht="29.25" customHeight="1">
      <c r="A2" s="81">
        <v>41887</v>
      </c>
      <c r="B2" s="81"/>
      <c r="C2" s="82" t="s">
        <v>0</v>
      </c>
      <c r="D2" s="82"/>
      <c r="E2" s="82"/>
      <c r="F2" s="82"/>
      <c r="G2" s="82"/>
      <c r="H2" s="82"/>
      <c r="I2" s="82"/>
      <c r="J2" s="82"/>
    </row>
    <row r="3" spans="1:10" ht="38.25" customHeight="1">
      <c r="A3" s="7" t="s">
        <v>1</v>
      </c>
      <c r="B3" s="8" t="s">
        <v>2</v>
      </c>
      <c r="C3" s="9" t="s">
        <v>3</v>
      </c>
      <c r="D3" s="8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spans="1:17" s="17" customFormat="1" ht="27" customHeight="1">
      <c r="A4" s="7">
        <v>1</v>
      </c>
      <c r="B4" s="11" t="s">
        <v>37</v>
      </c>
      <c r="C4" s="12" t="s">
        <v>38</v>
      </c>
      <c r="D4" s="13" t="s">
        <v>13</v>
      </c>
      <c r="E4" s="14" t="s">
        <v>39</v>
      </c>
      <c r="F4" s="74" t="s">
        <v>142</v>
      </c>
      <c r="G4" s="14" t="s">
        <v>40</v>
      </c>
      <c r="H4" s="18"/>
      <c r="I4" s="15" t="s">
        <v>41</v>
      </c>
      <c r="J4" s="16" t="s">
        <v>19</v>
      </c>
      <c r="K4" s="6"/>
      <c r="L4" s="6"/>
      <c r="M4" s="6"/>
      <c r="N4" s="6"/>
      <c r="O4" s="6"/>
      <c r="P4" s="6"/>
      <c r="Q4" s="6"/>
    </row>
    <row r="5" spans="1:17" s="17" customFormat="1" ht="25.5" customHeight="1">
      <c r="A5" s="7">
        <v>2</v>
      </c>
      <c r="B5" s="11" t="s">
        <v>32</v>
      </c>
      <c r="C5" s="12" t="s">
        <v>33</v>
      </c>
      <c r="D5" s="13" t="s">
        <v>13</v>
      </c>
      <c r="E5" s="19" t="s">
        <v>34</v>
      </c>
      <c r="F5" s="14" t="s">
        <v>35</v>
      </c>
      <c r="G5" s="14" t="s">
        <v>16</v>
      </c>
      <c r="H5" s="18"/>
      <c r="I5" s="15" t="s">
        <v>36</v>
      </c>
      <c r="J5" s="16" t="s">
        <v>19</v>
      </c>
      <c r="K5" s="6"/>
      <c r="L5" s="6"/>
      <c r="M5" s="6"/>
      <c r="N5" s="6"/>
      <c r="O5" s="6"/>
      <c r="P5" s="6"/>
      <c r="Q5" s="6"/>
    </row>
    <row r="6" spans="1:17" s="17" customFormat="1" ht="25.5" customHeight="1">
      <c r="A6" s="7">
        <v>3</v>
      </c>
      <c r="B6" s="11" t="s">
        <v>26</v>
      </c>
      <c r="C6" s="12" t="s">
        <v>27</v>
      </c>
      <c r="D6" s="13" t="s">
        <v>13</v>
      </c>
      <c r="E6" s="14" t="s">
        <v>28</v>
      </c>
      <c r="F6" s="14" t="s">
        <v>29</v>
      </c>
      <c r="G6" s="14" t="s">
        <v>30</v>
      </c>
      <c r="H6" s="19"/>
      <c r="I6" s="15" t="s">
        <v>31</v>
      </c>
      <c r="J6" s="16" t="s">
        <v>19</v>
      </c>
      <c r="K6" s="6"/>
      <c r="L6" s="6"/>
      <c r="M6" s="6"/>
      <c r="N6" s="6"/>
      <c r="O6" s="6"/>
      <c r="P6" s="6"/>
      <c r="Q6" s="6"/>
    </row>
    <row r="7" spans="1:17" s="17" customFormat="1" ht="25.5" customHeight="1">
      <c r="A7" s="7">
        <v>4</v>
      </c>
      <c r="B7" s="11" t="s">
        <v>42</v>
      </c>
      <c r="C7" s="12" t="s">
        <v>43</v>
      </c>
      <c r="D7" s="13" t="s">
        <v>13</v>
      </c>
      <c r="E7" s="14" t="s">
        <v>44</v>
      </c>
      <c r="F7" s="14" t="s">
        <v>45</v>
      </c>
      <c r="G7" s="14" t="s">
        <v>46</v>
      </c>
      <c r="H7" s="19" t="s">
        <v>47</v>
      </c>
      <c r="I7" s="15" t="s">
        <v>25</v>
      </c>
      <c r="J7" s="16" t="s">
        <v>19</v>
      </c>
      <c r="K7" s="6"/>
      <c r="L7" s="6"/>
      <c r="M7" s="6"/>
      <c r="N7" s="6"/>
      <c r="O7" s="6"/>
      <c r="P7" s="6"/>
      <c r="Q7" s="6"/>
    </row>
    <row r="8" spans="1:17" s="17" customFormat="1" ht="25.5" customHeight="1">
      <c r="A8" s="7">
        <v>5</v>
      </c>
      <c r="B8" s="11" t="s">
        <v>20</v>
      </c>
      <c r="C8" s="12" t="s">
        <v>21</v>
      </c>
      <c r="D8" s="13" t="s">
        <v>13</v>
      </c>
      <c r="E8" s="14" t="s">
        <v>22</v>
      </c>
      <c r="F8" s="14" t="s">
        <v>23</v>
      </c>
      <c r="G8" s="14" t="s">
        <v>24</v>
      </c>
      <c r="H8" s="18"/>
      <c r="I8" s="15" t="s">
        <v>25</v>
      </c>
      <c r="J8" s="16" t="s">
        <v>19</v>
      </c>
      <c r="K8" s="6"/>
      <c r="L8" s="6"/>
      <c r="M8" s="6"/>
      <c r="N8" s="6"/>
      <c r="O8" s="6"/>
      <c r="P8" s="6"/>
      <c r="Q8" s="6"/>
    </row>
    <row r="9" spans="1:17" s="17" customFormat="1" ht="27.75" customHeight="1">
      <c r="A9" s="7">
        <v>6</v>
      </c>
      <c r="B9" s="11" t="s">
        <v>11</v>
      </c>
      <c r="C9" s="12" t="s">
        <v>12</v>
      </c>
      <c r="D9" s="13" t="s">
        <v>13</v>
      </c>
      <c r="E9" s="14" t="s">
        <v>14</v>
      </c>
      <c r="F9" s="14" t="s">
        <v>15</v>
      </c>
      <c r="G9" s="14" t="s">
        <v>16</v>
      </c>
      <c r="H9" s="14" t="s">
        <v>17</v>
      </c>
      <c r="I9" s="15" t="s">
        <v>18</v>
      </c>
      <c r="J9" s="16" t="s">
        <v>19</v>
      </c>
      <c r="K9" s="6"/>
      <c r="L9" s="6"/>
      <c r="M9" s="6"/>
      <c r="N9" s="6"/>
      <c r="O9" s="6"/>
      <c r="P9" s="6"/>
      <c r="Q9" s="6"/>
    </row>
    <row r="10" spans="1:17" s="17" customFormat="1" ht="25.5" customHeight="1">
      <c r="A10" s="7">
        <v>7</v>
      </c>
      <c r="B10" s="20">
        <v>200</v>
      </c>
      <c r="C10" s="15" t="s">
        <v>69</v>
      </c>
      <c r="D10" s="13" t="s">
        <v>13</v>
      </c>
      <c r="E10" s="14" t="s">
        <v>70</v>
      </c>
      <c r="F10" s="14" t="s">
        <v>71</v>
      </c>
      <c r="G10" s="14" t="s">
        <v>72</v>
      </c>
      <c r="H10" s="22"/>
      <c r="I10" s="15" t="s">
        <v>51</v>
      </c>
      <c r="J10" s="16" t="s">
        <v>52</v>
      </c>
      <c r="K10" s="6"/>
      <c r="L10" s="6"/>
      <c r="M10" s="6"/>
      <c r="N10" s="6"/>
      <c r="O10" s="6"/>
      <c r="P10" s="6"/>
      <c r="Q10" s="6"/>
    </row>
    <row r="11" spans="1:17" s="17" customFormat="1" ht="25.5" customHeight="1">
      <c r="A11" s="7">
        <v>8</v>
      </c>
      <c r="B11" s="20">
        <v>201</v>
      </c>
      <c r="C11" s="21" t="s">
        <v>48</v>
      </c>
      <c r="D11" s="13" t="s">
        <v>13</v>
      </c>
      <c r="E11" s="14" t="s">
        <v>49</v>
      </c>
      <c r="F11" s="22" t="s">
        <v>50</v>
      </c>
      <c r="G11" s="14" t="s">
        <v>40</v>
      </c>
      <c r="H11" s="23"/>
      <c r="I11" s="15" t="s">
        <v>51</v>
      </c>
      <c r="J11" s="16" t="s">
        <v>52</v>
      </c>
      <c r="K11" s="6"/>
      <c r="L11" s="6"/>
      <c r="M11" s="6"/>
      <c r="N11" s="6"/>
      <c r="O11" s="6"/>
      <c r="P11" s="6"/>
      <c r="Q11" s="6"/>
    </row>
    <row r="12" spans="1:17" s="17" customFormat="1" ht="27" customHeight="1">
      <c r="A12" s="7">
        <v>9</v>
      </c>
      <c r="B12" s="20">
        <v>202</v>
      </c>
      <c r="C12" s="21" t="s">
        <v>63</v>
      </c>
      <c r="D12" s="13" t="s">
        <v>13</v>
      </c>
      <c r="E12" s="14" t="s">
        <v>64</v>
      </c>
      <c r="F12" s="22" t="s">
        <v>65</v>
      </c>
      <c r="G12" s="14" t="s">
        <v>40</v>
      </c>
      <c r="H12" s="18"/>
      <c r="I12" s="15" t="s">
        <v>51</v>
      </c>
      <c r="J12" s="16" t="s">
        <v>52</v>
      </c>
      <c r="K12" s="6"/>
      <c r="L12" s="6"/>
      <c r="M12" s="6"/>
      <c r="N12" s="6"/>
      <c r="O12" s="6"/>
      <c r="P12" s="6"/>
      <c r="Q12" s="6"/>
    </row>
    <row r="13" spans="1:17" s="17" customFormat="1" ht="25.5" customHeight="1">
      <c r="A13" s="7">
        <v>10</v>
      </c>
      <c r="B13" s="20">
        <v>203</v>
      </c>
      <c r="C13" s="86" t="s">
        <v>66</v>
      </c>
      <c r="D13" s="13" t="s">
        <v>13</v>
      </c>
      <c r="E13" s="14" t="s">
        <v>67</v>
      </c>
      <c r="F13" s="22" t="s">
        <v>68</v>
      </c>
      <c r="G13" s="14" t="s">
        <v>16</v>
      </c>
      <c r="H13" s="18"/>
      <c r="I13" s="75" t="s">
        <v>83</v>
      </c>
      <c r="J13" s="16" t="s">
        <v>52</v>
      </c>
      <c r="K13" s="6"/>
      <c r="L13" s="6"/>
      <c r="M13" s="6"/>
      <c r="N13" s="6"/>
      <c r="O13" s="6"/>
      <c r="P13" s="6"/>
      <c r="Q13" s="6"/>
    </row>
    <row r="14" spans="1:17" s="17" customFormat="1" ht="30" customHeight="1">
      <c r="A14" s="7">
        <v>11</v>
      </c>
      <c r="B14" s="20">
        <v>204</v>
      </c>
      <c r="C14" s="85" t="s">
        <v>58</v>
      </c>
      <c r="D14" s="13" t="s">
        <v>13</v>
      </c>
      <c r="E14" s="14" t="s">
        <v>59</v>
      </c>
      <c r="F14" s="14" t="s">
        <v>60</v>
      </c>
      <c r="G14" s="14" t="s">
        <v>61</v>
      </c>
      <c r="H14" s="22"/>
      <c r="I14" s="15" t="s">
        <v>62</v>
      </c>
      <c r="J14" s="16" t="s">
        <v>52</v>
      </c>
      <c r="K14" s="6"/>
      <c r="L14" s="6"/>
      <c r="M14" s="6"/>
      <c r="N14" s="6"/>
      <c r="O14" s="6"/>
      <c r="P14" s="6"/>
      <c r="Q14" s="6"/>
    </row>
    <row r="15" spans="1:17" s="17" customFormat="1" ht="39" customHeight="1">
      <c r="A15" s="7">
        <v>12</v>
      </c>
      <c r="B15" s="20">
        <v>205</v>
      </c>
      <c r="C15" s="21" t="s">
        <v>53</v>
      </c>
      <c r="D15" s="13" t="s">
        <v>13</v>
      </c>
      <c r="E15" s="19" t="s">
        <v>54</v>
      </c>
      <c r="F15" s="14" t="s">
        <v>55</v>
      </c>
      <c r="G15" s="14" t="s">
        <v>56</v>
      </c>
      <c r="H15" s="14" t="s">
        <v>17</v>
      </c>
      <c r="I15" s="15" t="s">
        <v>25</v>
      </c>
      <c r="J15" s="16" t="s">
        <v>57</v>
      </c>
      <c r="K15" s="6"/>
      <c r="L15" s="6"/>
      <c r="M15" s="6"/>
      <c r="N15" s="6"/>
      <c r="O15" s="6"/>
      <c r="P15" s="6"/>
      <c r="Q15" s="6"/>
    </row>
    <row r="16" spans="1:17" s="17" customFormat="1" ht="25.5" customHeight="1">
      <c r="A16" s="7">
        <v>13</v>
      </c>
      <c r="B16" s="20">
        <v>300</v>
      </c>
      <c r="C16" s="15" t="s">
        <v>80</v>
      </c>
      <c r="D16" s="13" t="s">
        <v>13</v>
      </c>
      <c r="E16" s="14" t="s">
        <v>81</v>
      </c>
      <c r="F16" s="14" t="s">
        <v>82</v>
      </c>
      <c r="G16" s="14" t="s">
        <v>77</v>
      </c>
      <c r="H16" s="22"/>
      <c r="I16" s="75" t="s">
        <v>83</v>
      </c>
      <c r="J16" s="16" t="s">
        <v>79</v>
      </c>
      <c r="K16" s="6"/>
      <c r="L16" s="6"/>
      <c r="M16" s="6"/>
      <c r="N16" s="6"/>
      <c r="O16" s="6"/>
      <c r="P16" s="6"/>
      <c r="Q16" s="6"/>
    </row>
    <row r="17" spans="1:17" s="17" customFormat="1" ht="36.75" customHeight="1">
      <c r="A17" s="7">
        <v>14</v>
      </c>
      <c r="B17" s="27">
        <v>301</v>
      </c>
      <c r="C17" s="28" t="s">
        <v>94</v>
      </c>
      <c r="D17" s="13" t="s">
        <v>13</v>
      </c>
      <c r="E17" s="29" t="s">
        <v>95</v>
      </c>
      <c r="F17" s="29" t="s">
        <v>96</v>
      </c>
      <c r="G17" s="14" t="s">
        <v>16</v>
      </c>
      <c r="H17" s="30"/>
      <c r="I17" s="15" t="s">
        <v>51</v>
      </c>
      <c r="J17" s="16" t="s">
        <v>79</v>
      </c>
      <c r="K17" s="6"/>
      <c r="L17" s="6"/>
      <c r="M17" s="6"/>
      <c r="N17" s="6"/>
      <c r="O17" s="6"/>
      <c r="P17" s="6"/>
      <c r="Q17" s="6"/>
    </row>
    <row r="18" spans="1:17" s="17" customFormat="1" ht="38.25" customHeight="1">
      <c r="A18" s="7">
        <v>15</v>
      </c>
      <c r="B18" s="20">
        <v>302</v>
      </c>
      <c r="C18" s="15" t="s">
        <v>84</v>
      </c>
      <c r="D18" s="13" t="s">
        <v>13</v>
      </c>
      <c r="E18" s="14" t="s">
        <v>85</v>
      </c>
      <c r="F18" s="74" t="s">
        <v>143</v>
      </c>
      <c r="G18" s="74" t="s">
        <v>86</v>
      </c>
      <c r="H18" s="22"/>
      <c r="I18" s="15" t="s">
        <v>51</v>
      </c>
      <c r="J18" s="16" t="s">
        <v>79</v>
      </c>
      <c r="K18" s="6"/>
      <c r="L18" s="6"/>
      <c r="M18" s="6"/>
      <c r="N18" s="6"/>
      <c r="O18" s="6"/>
      <c r="P18" s="6"/>
      <c r="Q18" s="6"/>
    </row>
    <row r="19" spans="1:17" s="17" customFormat="1" ht="25.5" customHeight="1">
      <c r="A19" s="7">
        <v>16</v>
      </c>
      <c r="B19" s="20">
        <v>303</v>
      </c>
      <c r="C19" s="15" t="s">
        <v>87</v>
      </c>
      <c r="D19" s="13" t="s">
        <v>13</v>
      </c>
      <c r="E19" s="14" t="s">
        <v>88</v>
      </c>
      <c r="F19" s="14" t="s">
        <v>89</v>
      </c>
      <c r="G19" s="14" t="s">
        <v>77</v>
      </c>
      <c r="H19" s="22"/>
      <c r="I19" s="75" t="s">
        <v>90</v>
      </c>
      <c r="J19" s="16" t="s">
        <v>79</v>
      </c>
      <c r="K19" s="6"/>
      <c r="L19" s="6"/>
      <c r="M19" s="6"/>
      <c r="N19" s="6"/>
      <c r="O19" s="6"/>
      <c r="P19" s="6"/>
      <c r="Q19" s="6"/>
    </row>
    <row r="20" spans="1:17" s="17" customFormat="1" ht="25.5" customHeight="1">
      <c r="A20" s="7">
        <v>17</v>
      </c>
      <c r="B20" s="20">
        <v>304</v>
      </c>
      <c r="C20" s="15" t="s">
        <v>91</v>
      </c>
      <c r="D20" s="13" t="s">
        <v>13</v>
      </c>
      <c r="E20" s="14" t="s">
        <v>92</v>
      </c>
      <c r="F20" s="14" t="s">
        <v>93</v>
      </c>
      <c r="G20" s="14" t="s">
        <v>16</v>
      </c>
      <c r="H20" s="22"/>
      <c r="I20" s="15" t="s">
        <v>51</v>
      </c>
      <c r="J20" s="16" t="s">
        <v>79</v>
      </c>
      <c r="K20" s="6"/>
      <c r="L20" s="6"/>
      <c r="M20" s="6"/>
      <c r="N20" s="6"/>
      <c r="O20" s="6"/>
      <c r="P20" s="6"/>
      <c r="Q20" s="6"/>
    </row>
    <row r="21" spans="1:17" s="32" customFormat="1" ht="27" customHeight="1">
      <c r="A21" s="7">
        <v>18</v>
      </c>
      <c r="B21" s="11" t="s">
        <v>73</v>
      </c>
      <c r="C21" s="21" t="s">
        <v>74</v>
      </c>
      <c r="D21" s="13" t="s">
        <v>13</v>
      </c>
      <c r="E21" s="14" t="s">
        <v>75</v>
      </c>
      <c r="F21" s="24" t="s">
        <v>76</v>
      </c>
      <c r="G21" s="25" t="s">
        <v>77</v>
      </c>
      <c r="H21" s="26" t="s">
        <v>17</v>
      </c>
      <c r="I21" s="15" t="s">
        <v>78</v>
      </c>
      <c r="J21" s="16" t="s">
        <v>79</v>
      </c>
      <c r="K21" s="31"/>
      <c r="L21" s="31"/>
      <c r="M21" s="31"/>
      <c r="N21" s="31"/>
      <c r="O21" s="31"/>
      <c r="P21" s="31"/>
      <c r="Q21" s="31"/>
    </row>
    <row r="22" spans="1:10" ht="18" customHeight="1">
      <c r="A22" s="33" t="s">
        <v>97</v>
      </c>
      <c r="B22" s="34"/>
      <c r="C22" s="35"/>
      <c r="D22" s="36">
        <v>6</v>
      </c>
      <c r="E22" s="37"/>
      <c r="F22" s="37"/>
      <c r="G22" s="37"/>
      <c r="H22" s="37"/>
      <c r="I22" s="37"/>
      <c r="J22" s="38"/>
    </row>
    <row r="23" spans="1:9" ht="17.25" customHeight="1">
      <c r="A23" s="33" t="s">
        <v>98</v>
      </c>
      <c r="B23" s="33"/>
      <c r="C23" s="33"/>
      <c r="D23" s="39">
        <v>6</v>
      </c>
      <c r="E23" s="40"/>
      <c r="F23" s="41"/>
      <c r="G23" s="41"/>
      <c r="H23" s="42"/>
      <c r="I23" s="43"/>
    </row>
    <row r="24" spans="1:9" ht="17.25" customHeight="1">
      <c r="A24" s="33" t="s">
        <v>99</v>
      </c>
      <c r="B24" s="33"/>
      <c r="C24" s="33"/>
      <c r="D24" s="39">
        <v>6</v>
      </c>
      <c r="E24" s="40"/>
      <c r="F24" s="41"/>
      <c r="G24" s="41"/>
      <c r="H24" s="42"/>
      <c r="I24" s="43"/>
    </row>
    <row r="25" spans="1:9" ht="17.25" customHeight="1">
      <c r="A25" s="33" t="s">
        <v>100</v>
      </c>
      <c r="B25" s="33"/>
      <c r="C25" s="33"/>
      <c r="D25" s="44" t="s">
        <v>145</v>
      </c>
      <c r="E25" s="40"/>
      <c r="F25" s="41"/>
      <c r="G25" s="41"/>
      <c r="H25" s="42"/>
      <c r="I25" s="43"/>
    </row>
    <row r="26" spans="1:9" ht="22.5" customHeight="1">
      <c r="A26" s="45"/>
      <c r="B26" s="45"/>
      <c r="C26" s="45"/>
      <c r="D26" s="46"/>
      <c r="E26" s="40"/>
      <c r="F26" s="41" t="s">
        <v>101</v>
      </c>
      <c r="G26" s="41"/>
      <c r="H26" s="42"/>
      <c r="I26" s="43"/>
    </row>
    <row r="27" spans="1:9" ht="17.25" customHeight="1">
      <c r="A27" s="47" t="s">
        <v>102</v>
      </c>
      <c r="B27" s="48"/>
      <c r="C27" s="49"/>
      <c r="D27" s="50"/>
      <c r="E27" s="40"/>
      <c r="F27" s="41"/>
      <c r="G27" s="41"/>
      <c r="H27" s="42"/>
      <c r="I27" s="43"/>
    </row>
    <row r="28" spans="1:9" ht="17.25" customHeight="1">
      <c r="A28" s="47"/>
      <c r="B28" s="47"/>
      <c r="C28" s="47"/>
      <c r="D28" s="50"/>
      <c r="E28" s="40" t="s">
        <v>103</v>
      </c>
      <c r="F28" s="51" t="s">
        <v>104</v>
      </c>
      <c r="G28" s="52"/>
      <c r="H28" s="52"/>
      <c r="I28" s="52"/>
    </row>
    <row r="29" spans="1:9" ht="17.25" customHeight="1">
      <c r="A29" s="47" t="s">
        <v>105</v>
      </c>
      <c r="B29" s="47"/>
      <c r="C29" s="53"/>
      <c r="D29" s="50"/>
      <c r="E29" s="40"/>
      <c r="F29" s="54"/>
      <c r="G29" s="52"/>
      <c r="H29" s="52"/>
      <c r="I29" s="52"/>
    </row>
    <row r="30" spans="1:9" ht="17.25" customHeight="1">
      <c r="A30" s="47"/>
      <c r="B30" s="47"/>
      <c r="C30" s="47"/>
      <c r="D30" s="50"/>
      <c r="E30" s="40" t="s">
        <v>106</v>
      </c>
      <c r="F30" s="55">
        <v>142232</v>
      </c>
      <c r="G30" s="52"/>
      <c r="H30"/>
      <c r="I30" s="40"/>
    </row>
    <row r="31" spans="1:9" ht="17.25" customHeight="1">
      <c r="A31" s="47" t="s">
        <v>107</v>
      </c>
      <c r="B31" s="47"/>
      <c r="C31" s="53"/>
      <c r="D31" s="50"/>
      <c r="E31" s="40"/>
      <c r="F31" s="51"/>
      <c r="G31" s="52"/>
      <c r="H31" s="52"/>
      <c r="I31" s="52"/>
    </row>
    <row r="32" spans="1:9" ht="17.25" customHeight="1">
      <c r="A32" s="47"/>
      <c r="B32" s="47"/>
      <c r="C32" s="47"/>
      <c r="D32" s="50"/>
      <c r="E32" s="40" t="s">
        <v>108</v>
      </c>
      <c r="F32" s="51" t="s">
        <v>109</v>
      </c>
      <c r="G32" s="51"/>
      <c r="H32" s="52"/>
      <c r="I32" s="52"/>
    </row>
    <row r="33" spans="1:9" ht="17.25" customHeight="1">
      <c r="A33" s="47" t="s">
        <v>110</v>
      </c>
      <c r="B33" s="47"/>
      <c r="C33" s="53"/>
      <c r="D33" s="50"/>
      <c r="E33" s="40"/>
      <c r="F33" s="51"/>
      <c r="G33" s="52"/>
      <c r="H33" s="52"/>
      <c r="I33" s="52"/>
    </row>
    <row r="34" spans="1:9" ht="17.25" customHeight="1">
      <c r="A34" s="47"/>
      <c r="B34" s="47"/>
      <c r="C34" s="47"/>
      <c r="D34" s="50"/>
      <c r="E34" s="40" t="s">
        <v>111</v>
      </c>
      <c r="F34" s="51" t="s">
        <v>112</v>
      </c>
      <c r="G34" s="52"/>
      <c r="H34" s="52"/>
      <c r="I34" s="52"/>
    </row>
    <row r="35" spans="1:9" ht="17.25" customHeight="1">
      <c r="A35" s="47" t="s">
        <v>107</v>
      </c>
      <c r="B35" s="47"/>
      <c r="C35" s="53"/>
      <c r="D35" s="50"/>
      <c r="E35" s="40"/>
      <c r="F35" s="51"/>
      <c r="G35" s="52"/>
      <c r="H35" s="52"/>
      <c r="I35" s="52"/>
    </row>
    <row r="36" spans="2:9" ht="17.25" customHeight="1">
      <c r="B36" s="47"/>
      <c r="C36" s="47"/>
      <c r="D36" s="50"/>
      <c r="E36" s="40" t="s">
        <v>113</v>
      </c>
      <c r="F36" s="51" t="s">
        <v>114</v>
      </c>
      <c r="G36" s="52"/>
      <c r="H36" s="52"/>
      <c r="I36" s="52"/>
    </row>
    <row r="37" ht="0" customHeight="1" hidden="1"/>
    <row r="38" spans="1:6" ht="17.25" customHeight="1">
      <c r="A38" s="47"/>
      <c r="B38" s="47"/>
      <c r="C38" s="53"/>
      <c r="D38" s="50"/>
      <c r="E38" s="40"/>
      <c r="F38" s="51"/>
    </row>
    <row r="39" spans="2:6" ht="17.25" customHeight="1">
      <c r="B39" s="47"/>
      <c r="C39" s="47"/>
      <c r="D39" s="50"/>
      <c r="E39" s="40"/>
      <c r="F39" s="51"/>
    </row>
    <row r="40" ht="17.25" customHeight="1"/>
    <row r="41" ht="17.25" customHeight="1">
      <c r="B41" s="56"/>
    </row>
  </sheetData>
  <sheetProtection selectLockedCells="1" selectUnlockedCells="1"/>
  <mergeCells count="4">
    <mergeCell ref="A1:B1"/>
    <mergeCell ref="C1:J1"/>
    <mergeCell ref="A2:B2"/>
    <mergeCell ref="C2:J2"/>
  </mergeCells>
  <printOptions/>
  <pageMargins left="0.25" right="0.25" top="0.75" bottom="0.75" header="0.5118055555555555" footer="0.5118055555555555"/>
  <pageSetup fitToHeight="3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R7" sqref="R7"/>
    </sheetView>
  </sheetViews>
  <sheetFormatPr defaultColWidth="9.00390625" defaultRowHeight="12.75"/>
  <cols>
    <col min="1" max="2" width="6.25390625" style="57" customWidth="1"/>
    <col min="3" max="3" width="16.25390625" style="57" customWidth="1"/>
    <col min="4" max="4" width="20.125" style="57" customWidth="1"/>
    <col min="5" max="5" width="13.375" style="57" customWidth="1"/>
    <col min="6" max="6" width="14.00390625" style="57" customWidth="1"/>
    <col min="7" max="7" width="10.00390625" style="57" customWidth="1"/>
    <col min="8" max="8" width="9.625" style="57" customWidth="1"/>
    <col min="9" max="10" width="0" style="57" hidden="1" customWidth="1"/>
    <col min="11" max="11" width="9.375" style="57" customWidth="1"/>
    <col min="12" max="16384" width="9.125" style="57" customWidth="1"/>
  </cols>
  <sheetData>
    <row r="1" spans="1:11" ht="96.75" customHeight="1">
      <c r="A1" s="83"/>
      <c r="B1" s="83"/>
      <c r="C1" s="80" t="s">
        <v>144</v>
      </c>
      <c r="D1" s="80"/>
      <c r="E1" s="80"/>
      <c r="F1" s="80"/>
      <c r="G1" s="80"/>
      <c r="H1" s="80"/>
      <c r="I1" s="80"/>
      <c r="J1" s="80"/>
      <c r="K1" s="80"/>
    </row>
    <row r="2" spans="1:12" ht="30.75" customHeight="1">
      <c r="A2" s="81">
        <v>41889</v>
      </c>
      <c r="B2" s="81"/>
      <c r="C2" s="82" t="s">
        <v>115</v>
      </c>
      <c r="D2" s="82"/>
      <c r="E2" s="82"/>
      <c r="F2" s="82"/>
      <c r="G2" s="82"/>
      <c r="H2" s="82"/>
      <c r="I2" s="82"/>
      <c r="J2" s="82"/>
      <c r="K2" s="82"/>
      <c r="L2" s="82"/>
    </row>
    <row r="3" spans="1:12" ht="32.25" customHeight="1">
      <c r="A3" s="10" t="s">
        <v>1</v>
      </c>
      <c r="B3" s="8" t="s">
        <v>2</v>
      </c>
      <c r="C3" s="9" t="s">
        <v>116</v>
      </c>
      <c r="D3" s="10" t="s">
        <v>5</v>
      </c>
      <c r="E3" s="10" t="s">
        <v>7</v>
      </c>
      <c r="F3" s="10" t="s">
        <v>9</v>
      </c>
      <c r="G3" s="58" t="s">
        <v>117</v>
      </c>
      <c r="H3" s="59" t="s">
        <v>118</v>
      </c>
      <c r="I3" s="59"/>
      <c r="J3" s="59"/>
      <c r="K3" s="59" t="s">
        <v>119</v>
      </c>
      <c r="L3" s="58" t="s">
        <v>120</v>
      </c>
    </row>
    <row r="4" spans="1:12" s="63" customFormat="1" ht="33" customHeight="1">
      <c r="A4" s="60">
        <v>1</v>
      </c>
      <c r="B4" s="11" t="s">
        <v>11</v>
      </c>
      <c r="C4" s="12" t="s">
        <v>12</v>
      </c>
      <c r="D4" s="14" t="s">
        <v>121</v>
      </c>
      <c r="E4" s="14" t="s">
        <v>16</v>
      </c>
      <c r="F4" s="15" t="s">
        <v>25</v>
      </c>
      <c r="G4" s="61">
        <v>71.7</v>
      </c>
      <c r="H4" s="62">
        <v>100</v>
      </c>
      <c r="I4" s="62"/>
      <c r="J4" s="62"/>
      <c r="K4" s="62">
        <v>100</v>
      </c>
      <c r="L4" s="61">
        <f aca="true" t="shared" si="0" ref="L4:L9">SUM(G4:K4)</f>
        <v>271.7</v>
      </c>
    </row>
    <row r="5" spans="1:12" s="63" customFormat="1" ht="30" customHeight="1">
      <c r="A5" s="60">
        <v>2</v>
      </c>
      <c r="B5" s="11" t="s">
        <v>32</v>
      </c>
      <c r="C5" s="12" t="s">
        <v>33</v>
      </c>
      <c r="D5" s="19" t="s">
        <v>34</v>
      </c>
      <c r="E5" s="14" t="s">
        <v>16</v>
      </c>
      <c r="F5" s="15" t="s">
        <v>36</v>
      </c>
      <c r="G5" s="61">
        <v>100</v>
      </c>
      <c r="H5" s="62">
        <v>50</v>
      </c>
      <c r="I5" s="62"/>
      <c r="J5" s="62"/>
      <c r="K5" s="62">
        <v>50</v>
      </c>
      <c r="L5" s="61">
        <f t="shared" si="0"/>
        <v>200</v>
      </c>
    </row>
    <row r="6" spans="1:14" s="63" customFormat="1" ht="28.5" customHeight="1">
      <c r="A6" s="60">
        <v>3</v>
      </c>
      <c r="B6" s="11" t="s">
        <v>42</v>
      </c>
      <c r="C6" s="12" t="s">
        <v>43</v>
      </c>
      <c r="D6" s="14" t="s">
        <v>44</v>
      </c>
      <c r="E6" s="14" t="s">
        <v>46</v>
      </c>
      <c r="F6" s="15" t="s">
        <v>25</v>
      </c>
      <c r="G6" s="64">
        <v>50</v>
      </c>
      <c r="H6" s="62">
        <v>31.7</v>
      </c>
      <c r="I6" s="62"/>
      <c r="J6" s="62"/>
      <c r="K6" s="62">
        <v>71.7</v>
      </c>
      <c r="L6" s="61">
        <f t="shared" si="0"/>
        <v>153.4</v>
      </c>
      <c r="N6" s="78"/>
    </row>
    <row r="7" spans="1:12" s="63" customFormat="1" ht="29.25" customHeight="1">
      <c r="A7" s="60">
        <v>4</v>
      </c>
      <c r="B7" s="11" t="s">
        <v>20</v>
      </c>
      <c r="C7" s="12" t="s">
        <v>21</v>
      </c>
      <c r="D7" s="14" t="s">
        <v>122</v>
      </c>
      <c r="E7" s="14" t="s">
        <v>24</v>
      </c>
      <c r="F7" s="15" t="s">
        <v>25</v>
      </c>
      <c r="G7" s="64">
        <v>31.7</v>
      </c>
      <c r="H7" s="62">
        <v>71.7</v>
      </c>
      <c r="I7" s="62"/>
      <c r="J7" s="62"/>
      <c r="K7" s="62">
        <v>31.7</v>
      </c>
      <c r="L7" s="61">
        <f t="shared" si="0"/>
        <v>135.1</v>
      </c>
    </row>
    <row r="8" spans="1:12" s="63" customFormat="1" ht="25.5">
      <c r="A8" s="60">
        <v>5</v>
      </c>
      <c r="B8" s="11" t="s">
        <v>26</v>
      </c>
      <c r="C8" s="12" t="s">
        <v>27</v>
      </c>
      <c r="D8" s="14" t="s">
        <v>28</v>
      </c>
      <c r="E8" s="14" t="s">
        <v>30</v>
      </c>
      <c r="F8" s="15" t="s">
        <v>31</v>
      </c>
      <c r="G8" s="64">
        <v>15.6</v>
      </c>
      <c r="H8" s="62">
        <v>15.6</v>
      </c>
      <c r="I8" s="62"/>
      <c r="J8" s="62"/>
      <c r="K8" s="62">
        <v>15.6</v>
      </c>
      <c r="L8" s="61">
        <f t="shared" si="0"/>
        <v>46.8</v>
      </c>
    </row>
    <row r="9" spans="1:12" s="63" customFormat="1" ht="25.5">
      <c r="A9" s="60">
        <v>6</v>
      </c>
      <c r="B9" s="11" t="s">
        <v>37</v>
      </c>
      <c r="C9" s="12" t="s">
        <v>38</v>
      </c>
      <c r="D9" s="19" t="s">
        <v>123</v>
      </c>
      <c r="E9" s="14" t="s">
        <v>30</v>
      </c>
      <c r="F9" s="15" t="s">
        <v>41</v>
      </c>
      <c r="G9" s="61">
        <v>1</v>
      </c>
      <c r="H9" s="62">
        <v>1</v>
      </c>
      <c r="I9" s="62"/>
      <c r="J9" s="62"/>
      <c r="K9" s="62">
        <v>1</v>
      </c>
      <c r="L9" s="61">
        <f t="shared" si="0"/>
        <v>3</v>
      </c>
    </row>
    <row r="10" spans="1:7" ht="24" customHeight="1">
      <c r="A10" s="47"/>
      <c r="B10" s="48"/>
      <c r="C10" s="49"/>
      <c r="D10" s="50"/>
      <c r="E10" s="40"/>
      <c r="F10" s="41" t="s">
        <v>124</v>
      </c>
      <c r="G10" s="41"/>
    </row>
    <row r="11" spans="1:7" ht="12.75">
      <c r="A11" s="47" t="s">
        <v>102</v>
      </c>
      <c r="B11" s="48"/>
      <c r="C11" s="49"/>
      <c r="D11" s="50"/>
      <c r="E11" s="40"/>
      <c r="F11" s="41"/>
      <c r="G11" s="52"/>
    </row>
    <row r="12" spans="1:7" ht="12.75">
      <c r="A12" s="47"/>
      <c r="B12" s="47"/>
      <c r="C12" s="47"/>
      <c r="D12" s="40" t="s">
        <v>103</v>
      </c>
      <c r="E12"/>
      <c r="F12" s="51" t="s">
        <v>104</v>
      </c>
      <c r="G12" s="52"/>
    </row>
    <row r="13" spans="1:7" ht="12.75">
      <c r="A13" s="47" t="s">
        <v>105</v>
      </c>
      <c r="B13" s="47"/>
      <c r="C13" s="53"/>
      <c r="D13" s="50"/>
      <c r="E13" s="40"/>
      <c r="F13" s="54"/>
      <c r="G13" s="52"/>
    </row>
    <row r="14" spans="1:7" ht="12.75">
      <c r="A14" s="47"/>
      <c r="B14" s="47"/>
      <c r="C14" s="47"/>
      <c r="D14" s="40" t="s">
        <v>106</v>
      </c>
      <c r="E14"/>
      <c r="F14" s="55">
        <v>142232</v>
      </c>
      <c r="G14" s="52"/>
    </row>
    <row r="15" spans="1:7" ht="12.75">
      <c r="A15" s="47" t="s">
        <v>107</v>
      </c>
      <c r="B15" s="47"/>
      <c r="C15" s="53"/>
      <c r="D15" s="50"/>
      <c r="E15" s="40"/>
      <c r="F15" s="51"/>
      <c r="G15" s="52"/>
    </row>
    <row r="16" spans="1:7" ht="12.75">
      <c r="A16" s="47"/>
      <c r="B16" s="47"/>
      <c r="C16" s="47"/>
      <c r="D16" s="40" t="s">
        <v>108</v>
      </c>
      <c r="E16"/>
      <c r="F16" s="51" t="s">
        <v>109</v>
      </c>
      <c r="G16" s="52"/>
    </row>
    <row r="17" spans="1:7" ht="12.75">
      <c r="A17" s="47" t="s">
        <v>110</v>
      </c>
      <c r="B17" s="47"/>
      <c r="C17" s="53"/>
      <c r="D17" s="50"/>
      <c r="E17" s="40"/>
      <c r="F17" s="51"/>
      <c r="G17" s="52"/>
    </row>
    <row r="18" spans="1:7" ht="12.75">
      <c r="A18" s="47"/>
      <c r="B18" s="47"/>
      <c r="C18" s="47"/>
      <c r="D18" s="40" t="s">
        <v>111</v>
      </c>
      <c r="E18"/>
      <c r="F18" s="51" t="s">
        <v>112</v>
      </c>
      <c r="G18" s="52"/>
    </row>
    <row r="19" spans="1:7" ht="12.75">
      <c r="A19" s="47" t="s">
        <v>107</v>
      </c>
      <c r="B19" s="47"/>
      <c r="C19" s="53"/>
      <c r="D19" s="50"/>
      <c r="E19" s="40"/>
      <c r="F19" s="51"/>
      <c r="G19" s="52"/>
    </row>
    <row r="20" spans="1:6" ht="12.75">
      <c r="A20" s="1"/>
      <c r="B20" s="47"/>
      <c r="C20" s="47"/>
      <c r="D20" s="40" t="s">
        <v>113</v>
      </c>
      <c r="E20"/>
      <c r="F20" s="51" t="s">
        <v>114</v>
      </c>
    </row>
  </sheetData>
  <sheetProtection selectLockedCells="1" selectUnlockedCells="1"/>
  <mergeCells count="4">
    <mergeCell ref="A1:B1"/>
    <mergeCell ref="C1:K1"/>
    <mergeCell ref="A2:B2"/>
    <mergeCell ref="C2:L2"/>
  </mergeCells>
  <printOptions/>
  <pageMargins left="0.31527777777777777" right="0.31527777777777777" top="0.3541666666666667" bottom="0.3541666666666667" header="0.5118055555555555" footer="0.511805555555555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4" sqref="A4:A9"/>
    </sheetView>
  </sheetViews>
  <sheetFormatPr defaultColWidth="9.00390625" defaultRowHeight="7.5" customHeight="1"/>
  <cols>
    <col min="1" max="1" width="7.125" style="57" customWidth="1"/>
    <col min="2" max="2" width="7.625" style="57" customWidth="1"/>
    <col min="3" max="3" width="19.125" style="57" customWidth="1"/>
    <col min="4" max="4" width="20.00390625" style="57" customWidth="1"/>
    <col min="5" max="5" width="15.375" style="57" customWidth="1"/>
    <col min="6" max="6" width="11.75390625" style="57" customWidth="1"/>
    <col min="7" max="7" width="10.00390625" style="57" customWidth="1"/>
    <col min="8" max="10" width="0" style="57" hidden="1" customWidth="1"/>
    <col min="11" max="13" width="10.00390625" style="57" customWidth="1"/>
    <col min="14" max="16384" width="9.125" style="57" customWidth="1"/>
  </cols>
  <sheetData>
    <row r="1" spans="1:12" ht="96.75" customHeight="1">
      <c r="A1" s="83"/>
      <c r="B1" s="83"/>
      <c r="C1" s="80" t="s">
        <v>144</v>
      </c>
      <c r="D1" s="80"/>
      <c r="E1" s="80"/>
      <c r="F1" s="80"/>
      <c r="G1" s="80"/>
      <c r="H1" s="80"/>
      <c r="I1" s="80"/>
      <c r="J1" s="80"/>
      <c r="K1" s="80"/>
      <c r="L1" s="65"/>
    </row>
    <row r="2" spans="1:13" ht="24" customHeight="1">
      <c r="A2" s="81">
        <v>41889</v>
      </c>
      <c r="B2" s="81"/>
      <c r="C2" s="82" t="s">
        <v>125</v>
      </c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32.25" customHeight="1">
      <c r="A3" s="60" t="s">
        <v>1</v>
      </c>
      <c r="B3" s="66" t="s">
        <v>2</v>
      </c>
      <c r="C3" s="9" t="s">
        <v>116</v>
      </c>
      <c r="D3" s="10" t="s">
        <v>5</v>
      </c>
      <c r="E3" s="10" t="s">
        <v>7</v>
      </c>
      <c r="F3" s="10" t="s">
        <v>9</v>
      </c>
      <c r="G3" s="59" t="s">
        <v>126</v>
      </c>
      <c r="H3" s="67"/>
      <c r="I3" s="67"/>
      <c r="J3" s="67"/>
      <c r="K3" s="59" t="s">
        <v>127</v>
      </c>
      <c r="L3" s="59" t="s">
        <v>128</v>
      </c>
      <c r="M3" s="58" t="s">
        <v>120</v>
      </c>
    </row>
    <row r="4" spans="1:13" s="63" customFormat="1" ht="26.25" customHeight="1">
      <c r="A4" s="60">
        <v>1</v>
      </c>
      <c r="B4" s="20">
        <v>205</v>
      </c>
      <c r="C4" s="21" t="s">
        <v>53</v>
      </c>
      <c r="D4" s="19" t="s">
        <v>54</v>
      </c>
      <c r="E4" s="25" t="s">
        <v>77</v>
      </c>
      <c r="F4" s="68" t="s">
        <v>25</v>
      </c>
      <c r="G4" s="64">
        <v>100</v>
      </c>
      <c r="H4" s="64"/>
      <c r="I4" s="64"/>
      <c r="J4" s="64"/>
      <c r="K4" s="64">
        <v>100</v>
      </c>
      <c r="L4" s="64">
        <v>100</v>
      </c>
      <c r="M4" s="61">
        <f>SUM(G4:L4)</f>
        <v>300</v>
      </c>
    </row>
    <row r="5" spans="1:13" s="63" customFormat="1" ht="26.25" customHeight="1">
      <c r="A5" s="60">
        <v>2</v>
      </c>
      <c r="B5" s="20">
        <v>202</v>
      </c>
      <c r="C5" s="21" t="s">
        <v>63</v>
      </c>
      <c r="D5" s="14" t="s">
        <v>64</v>
      </c>
      <c r="E5" s="14" t="s">
        <v>40</v>
      </c>
      <c r="F5" s="15" t="s">
        <v>51</v>
      </c>
      <c r="G5" s="62">
        <v>50</v>
      </c>
      <c r="H5" s="62"/>
      <c r="I5" s="62"/>
      <c r="J5" s="62"/>
      <c r="K5" s="62">
        <v>50</v>
      </c>
      <c r="L5" s="62">
        <v>50</v>
      </c>
      <c r="M5" s="61">
        <f>SUM(G5:L5)</f>
        <v>150</v>
      </c>
    </row>
    <row r="6" spans="1:13" s="63" customFormat="1" ht="26.25" customHeight="1">
      <c r="A6" s="60">
        <v>3</v>
      </c>
      <c r="B6" s="20">
        <v>203</v>
      </c>
      <c r="C6" s="35" t="s">
        <v>66</v>
      </c>
      <c r="D6" s="74" t="s">
        <v>133</v>
      </c>
      <c r="E6" s="14" t="s">
        <v>16</v>
      </c>
      <c r="F6" s="75" t="s">
        <v>83</v>
      </c>
      <c r="G6" s="64">
        <v>71.7</v>
      </c>
      <c r="H6" s="64"/>
      <c r="I6" s="64"/>
      <c r="J6" s="64"/>
      <c r="K6" s="64">
        <v>71.7</v>
      </c>
      <c r="L6" s="64">
        <v>0</v>
      </c>
      <c r="M6" s="61">
        <v>143.4</v>
      </c>
    </row>
    <row r="7" spans="1:13" s="63" customFormat="1" ht="26.25" customHeight="1">
      <c r="A7" s="60">
        <v>4</v>
      </c>
      <c r="B7" s="20">
        <v>201</v>
      </c>
      <c r="C7" s="35" t="s">
        <v>134</v>
      </c>
      <c r="D7" s="74" t="s">
        <v>135</v>
      </c>
      <c r="E7" s="74" t="s">
        <v>40</v>
      </c>
      <c r="F7" s="15" t="s">
        <v>51</v>
      </c>
      <c r="G7" s="64">
        <v>31.7</v>
      </c>
      <c r="H7" s="64"/>
      <c r="I7" s="64"/>
      <c r="J7" s="64"/>
      <c r="K7" s="64">
        <v>31.7</v>
      </c>
      <c r="L7" s="64">
        <v>71.7</v>
      </c>
      <c r="M7" s="61">
        <f>SUM(G7:L7)</f>
        <v>135.1</v>
      </c>
    </row>
    <row r="8" spans="1:13" s="63" customFormat="1" ht="26.25" customHeight="1">
      <c r="A8" s="60">
        <v>5</v>
      </c>
      <c r="B8" s="20">
        <v>200</v>
      </c>
      <c r="C8" s="15" t="s">
        <v>69</v>
      </c>
      <c r="D8" s="14" t="s">
        <v>70</v>
      </c>
      <c r="E8" s="14" t="s">
        <v>72</v>
      </c>
      <c r="F8" s="15" t="s">
        <v>51</v>
      </c>
      <c r="G8" s="64">
        <v>15.6</v>
      </c>
      <c r="H8" s="64"/>
      <c r="I8" s="64"/>
      <c r="J8" s="64"/>
      <c r="K8" s="64">
        <v>15.6</v>
      </c>
      <c r="L8" s="64">
        <v>31.7</v>
      </c>
      <c r="M8" s="61">
        <f>SUM(G8:L8)</f>
        <v>62.9</v>
      </c>
    </row>
    <row r="9" spans="1:15" s="63" customFormat="1" ht="26.25" customHeight="1">
      <c r="A9" s="60">
        <v>6</v>
      </c>
      <c r="B9" s="27">
        <v>204</v>
      </c>
      <c r="C9" s="76" t="s">
        <v>136</v>
      </c>
      <c r="D9" s="77" t="s">
        <v>137</v>
      </c>
      <c r="E9" s="77" t="s">
        <v>138</v>
      </c>
      <c r="F9" s="28" t="s">
        <v>25</v>
      </c>
      <c r="G9" s="62">
        <v>1</v>
      </c>
      <c r="H9" s="62"/>
      <c r="I9" s="62"/>
      <c r="J9" s="62"/>
      <c r="K9" s="62">
        <v>0</v>
      </c>
      <c r="L9" s="62">
        <v>15.6</v>
      </c>
      <c r="M9" s="61">
        <f>SUM(G9:L9)</f>
        <v>16.6</v>
      </c>
      <c r="O9" s="78"/>
    </row>
    <row r="11" ht="12.75" customHeight="1" hidden="1"/>
    <row r="12" spans="1:6" ht="16.5" customHeight="1">
      <c r="A12" s="47"/>
      <c r="B12" s="48"/>
      <c r="C12" s="49"/>
      <c r="D12" s="50"/>
      <c r="E12" s="40"/>
      <c r="F12" s="41" t="s">
        <v>101</v>
      </c>
    </row>
    <row r="13" spans="1:7" ht="12.75" customHeight="1">
      <c r="A13" s="47" t="s">
        <v>102</v>
      </c>
      <c r="B13" s="48"/>
      <c r="C13" s="49"/>
      <c r="D13" s="50"/>
      <c r="E13" s="40"/>
      <c r="F13" s="41"/>
      <c r="G13" s="41"/>
    </row>
    <row r="14" spans="1:7" ht="12.75" customHeight="1">
      <c r="A14" s="47"/>
      <c r="B14" s="47"/>
      <c r="C14" s="47"/>
      <c r="D14" s="40" t="s">
        <v>103</v>
      </c>
      <c r="E14"/>
      <c r="F14" s="51" t="s">
        <v>104</v>
      </c>
      <c r="G14" s="52"/>
    </row>
    <row r="15" spans="1:7" ht="12.75" customHeight="1">
      <c r="A15" s="47" t="s">
        <v>105</v>
      </c>
      <c r="B15" s="47"/>
      <c r="C15" s="53"/>
      <c r="D15" s="50"/>
      <c r="E15" s="40"/>
      <c r="F15" s="54"/>
      <c r="G15" s="52"/>
    </row>
    <row r="16" spans="1:7" ht="12.75" customHeight="1">
      <c r="A16" s="47"/>
      <c r="B16" s="47"/>
      <c r="C16" s="47"/>
      <c r="D16" s="40" t="s">
        <v>106</v>
      </c>
      <c r="E16"/>
      <c r="F16" s="55">
        <v>142232</v>
      </c>
      <c r="G16" s="52"/>
    </row>
    <row r="17" spans="1:7" ht="12.75" customHeight="1">
      <c r="A17" s="47" t="s">
        <v>107</v>
      </c>
      <c r="B17" s="47"/>
      <c r="C17" s="53"/>
      <c r="D17" s="50"/>
      <c r="E17" s="40"/>
      <c r="F17" s="51"/>
      <c r="G17" s="52"/>
    </row>
    <row r="18" spans="1:7" ht="12.75" customHeight="1">
      <c r="A18" s="47"/>
      <c r="B18" s="47"/>
      <c r="C18" s="47"/>
      <c r="D18" s="40" t="s">
        <v>108</v>
      </c>
      <c r="E18"/>
      <c r="F18" s="51" t="s">
        <v>109</v>
      </c>
      <c r="G18" s="52"/>
    </row>
    <row r="19" spans="1:7" ht="12.75" customHeight="1">
      <c r="A19" s="47" t="s">
        <v>110</v>
      </c>
      <c r="B19" s="47"/>
      <c r="C19" s="53"/>
      <c r="D19" s="50"/>
      <c r="E19" s="40"/>
      <c r="F19" s="51"/>
      <c r="G19" s="52"/>
    </row>
    <row r="20" spans="1:7" ht="12.75" customHeight="1">
      <c r="A20" s="47"/>
      <c r="B20" s="47"/>
      <c r="C20" s="47"/>
      <c r="D20" s="40" t="s">
        <v>111</v>
      </c>
      <c r="E20"/>
      <c r="F20" s="51" t="s">
        <v>112</v>
      </c>
      <c r="G20" s="52"/>
    </row>
    <row r="21" spans="1:7" ht="12.75" customHeight="1">
      <c r="A21" s="47" t="s">
        <v>107</v>
      </c>
      <c r="B21" s="47"/>
      <c r="C21" s="53"/>
      <c r="D21" s="50"/>
      <c r="E21" s="40"/>
      <c r="F21" s="51"/>
      <c r="G21" s="52"/>
    </row>
    <row r="22" spans="1:7" ht="12.75" customHeight="1">
      <c r="A22" s="1"/>
      <c r="B22" s="47"/>
      <c r="C22" s="47"/>
      <c r="D22" s="40" t="s">
        <v>113</v>
      </c>
      <c r="E22"/>
      <c r="F22" s="51" t="s">
        <v>114</v>
      </c>
      <c r="G22" s="52"/>
    </row>
    <row r="65536" ht="12.75" customHeight="1"/>
  </sheetData>
  <sheetProtection selectLockedCells="1" selectUnlockedCells="1"/>
  <mergeCells count="4">
    <mergeCell ref="A1:B1"/>
    <mergeCell ref="C1:K1"/>
    <mergeCell ref="A2:B2"/>
    <mergeCell ref="C2:M2"/>
  </mergeCells>
  <printOptions/>
  <pageMargins left="0.31527777777777777" right="0.31527777777777777" top="0.3541666666666667" bottom="0.3541666666666667" header="0.5118055555555555" footer="0.511805555555555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4" sqref="A4:A9"/>
    </sheetView>
  </sheetViews>
  <sheetFormatPr defaultColWidth="9.00390625" defaultRowHeight="12.75"/>
  <cols>
    <col min="1" max="1" width="7.125" style="57" customWidth="1"/>
    <col min="2" max="2" width="7.375" style="57" customWidth="1"/>
    <col min="3" max="3" width="19.125" style="57" customWidth="1"/>
    <col min="4" max="4" width="22.75390625" style="57" customWidth="1"/>
    <col min="5" max="5" width="13.25390625" style="57" customWidth="1"/>
    <col min="6" max="6" width="12.25390625" style="57" customWidth="1"/>
    <col min="7" max="8" width="10.00390625" style="57" customWidth="1"/>
    <col min="9" max="10" width="0" style="57" hidden="1" customWidth="1"/>
    <col min="11" max="12" width="10.00390625" style="57" customWidth="1"/>
    <col min="13" max="16384" width="9.125" style="57" customWidth="1"/>
  </cols>
  <sheetData>
    <row r="1" spans="1:12" ht="96.75" customHeight="1">
      <c r="A1" s="83"/>
      <c r="B1" s="83"/>
      <c r="C1" s="84" t="s">
        <v>144</v>
      </c>
      <c r="D1" s="84"/>
      <c r="E1" s="84"/>
      <c r="F1" s="84"/>
      <c r="G1" s="84"/>
      <c r="H1" s="84"/>
      <c r="I1" s="84"/>
      <c r="J1" s="84"/>
      <c r="K1" s="84"/>
      <c r="L1" s="84"/>
    </row>
    <row r="2" spans="1:12" ht="24" customHeight="1">
      <c r="A2" s="81">
        <v>41889</v>
      </c>
      <c r="B2" s="81"/>
      <c r="C2" s="82" t="s">
        <v>129</v>
      </c>
      <c r="D2" s="82"/>
      <c r="E2" s="82"/>
      <c r="F2" s="82"/>
      <c r="G2" s="82"/>
      <c r="H2" s="82"/>
      <c r="I2" s="82"/>
      <c r="J2" s="82"/>
      <c r="K2" s="82"/>
      <c r="L2" s="82"/>
    </row>
    <row r="3" spans="1:12" ht="32.25" customHeight="1">
      <c r="A3" s="60" t="s">
        <v>1</v>
      </c>
      <c r="B3" s="66" t="s">
        <v>2</v>
      </c>
      <c r="C3" s="69" t="s">
        <v>116</v>
      </c>
      <c r="D3" s="70" t="s">
        <v>5</v>
      </c>
      <c r="E3" s="70" t="s">
        <v>7</v>
      </c>
      <c r="F3" s="70" t="s">
        <v>9</v>
      </c>
      <c r="G3" s="59" t="s">
        <v>126</v>
      </c>
      <c r="H3" s="59" t="s">
        <v>127</v>
      </c>
      <c r="I3" s="71"/>
      <c r="J3" s="71"/>
      <c r="K3" s="59" t="s">
        <v>128</v>
      </c>
      <c r="L3" s="72" t="s">
        <v>120</v>
      </c>
    </row>
    <row r="4" spans="1:12" s="63" customFormat="1" ht="25.5">
      <c r="A4" s="60">
        <v>1</v>
      </c>
      <c r="B4" s="11" t="s">
        <v>73</v>
      </c>
      <c r="C4" s="21" t="s">
        <v>74</v>
      </c>
      <c r="D4" s="14" t="s">
        <v>75</v>
      </c>
      <c r="E4" s="25" t="s">
        <v>77</v>
      </c>
      <c r="F4" s="15" t="s">
        <v>78</v>
      </c>
      <c r="G4" s="62">
        <v>100</v>
      </c>
      <c r="H4" s="62">
        <v>100</v>
      </c>
      <c r="I4" s="62"/>
      <c r="J4" s="62"/>
      <c r="K4" s="62">
        <v>100</v>
      </c>
      <c r="L4" s="64">
        <v>300</v>
      </c>
    </row>
    <row r="5" spans="1:12" s="63" customFormat="1" ht="25.5">
      <c r="A5" s="60">
        <v>2</v>
      </c>
      <c r="B5" s="20">
        <v>303</v>
      </c>
      <c r="C5" s="75" t="s">
        <v>87</v>
      </c>
      <c r="D5" s="74" t="s">
        <v>141</v>
      </c>
      <c r="E5" s="25" t="s">
        <v>77</v>
      </c>
      <c r="F5" s="75" t="s">
        <v>90</v>
      </c>
      <c r="G5" s="73">
        <v>50</v>
      </c>
      <c r="H5" s="73">
        <v>71.7</v>
      </c>
      <c r="I5" s="73"/>
      <c r="J5" s="73"/>
      <c r="K5" s="73">
        <v>71.7</v>
      </c>
      <c r="L5" s="73">
        <v>193.4</v>
      </c>
    </row>
    <row r="6" spans="1:14" s="63" customFormat="1" ht="33.75" customHeight="1">
      <c r="A6" s="60">
        <v>3</v>
      </c>
      <c r="B6" s="20">
        <v>302</v>
      </c>
      <c r="C6" s="15" t="s">
        <v>130</v>
      </c>
      <c r="D6" s="74" t="s">
        <v>140</v>
      </c>
      <c r="E6" s="14" t="s">
        <v>86</v>
      </c>
      <c r="F6" s="15" t="s">
        <v>51</v>
      </c>
      <c r="G6" s="62">
        <v>31.7</v>
      </c>
      <c r="H6" s="62">
        <v>0</v>
      </c>
      <c r="I6" s="62"/>
      <c r="J6" s="62"/>
      <c r="K6" s="62">
        <v>50</v>
      </c>
      <c r="L6" s="61">
        <v>81.7</v>
      </c>
      <c r="N6" s="78"/>
    </row>
    <row r="7" spans="1:12" s="63" customFormat="1" ht="38.25">
      <c r="A7" s="60">
        <v>4</v>
      </c>
      <c r="B7" s="20">
        <v>300</v>
      </c>
      <c r="C7" s="75" t="s">
        <v>80</v>
      </c>
      <c r="D7" s="74" t="s">
        <v>139</v>
      </c>
      <c r="E7" s="14" t="s">
        <v>77</v>
      </c>
      <c r="F7" s="75" t="s">
        <v>83</v>
      </c>
      <c r="G7" s="62">
        <v>71.7</v>
      </c>
      <c r="H7" s="62">
        <v>0</v>
      </c>
      <c r="I7" s="62"/>
      <c r="J7" s="62"/>
      <c r="K7" s="62">
        <v>1</v>
      </c>
      <c r="L7" s="61">
        <v>72.7</v>
      </c>
    </row>
    <row r="8" spans="1:12" s="63" customFormat="1" ht="25.5">
      <c r="A8" s="60">
        <v>5</v>
      </c>
      <c r="B8" s="27">
        <v>301</v>
      </c>
      <c r="C8" s="28" t="s">
        <v>94</v>
      </c>
      <c r="D8" s="29" t="s">
        <v>131</v>
      </c>
      <c r="E8" s="14" t="s">
        <v>16</v>
      </c>
      <c r="F8" s="15" t="s">
        <v>51</v>
      </c>
      <c r="G8" s="62">
        <v>1</v>
      </c>
      <c r="H8" s="62">
        <v>0</v>
      </c>
      <c r="I8" s="62"/>
      <c r="J8" s="62"/>
      <c r="K8" s="62">
        <v>31.7</v>
      </c>
      <c r="L8" s="61">
        <v>32.7</v>
      </c>
    </row>
    <row r="9" spans="1:12" ht="25.5" customHeight="1">
      <c r="A9" s="60">
        <v>6</v>
      </c>
      <c r="B9" s="20">
        <v>304</v>
      </c>
      <c r="C9" s="15" t="s">
        <v>91</v>
      </c>
      <c r="D9" s="14" t="s">
        <v>132</v>
      </c>
      <c r="E9" s="14" t="s">
        <v>16</v>
      </c>
      <c r="F9" s="15" t="s">
        <v>51</v>
      </c>
      <c r="G9" s="62">
        <v>15.6</v>
      </c>
      <c r="H9" s="62">
        <v>0</v>
      </c>
      <c r="I9" s="62"/>
      <c r="J9" s="62"/>
      <c r="K9" s="62">
        <v>15.6</v>
      </c>
      <c r="L9" s="61">
        <v>31.2</v>
      </c>
    </row>
    <row r="11" spans="1:6" ht="12.75">
      <c r="A11" s="47"/>
      <c r="B11" s="48"/>
      <c r="C11" s="49"/>
      <c r="D11" s="50"/>
      <c r="E11" s="40"/>
      <c r="F11" s="41" t="s">
        <v>101</v>
      </c>
    </row>
    <row r="12" spans="1:7" ht="12.75">
      <c r="A12" s="47" t="s">
        <v>102</v>
      </c>
      <c r="B12" s="48"/>
      <c r="C12" s="49"/>
      <c r="D12" s="50"/>
      <c r="E12" s="40"/>
      <c r="F12" s="41"/>
      <c r="G12" s="41"/>
    </row>
    <row r="13" spans="1:7" ht="12.75">
      <c r="A13" s="47"/>
      <c r="B13" s="47"/>
      <c r="C13" s="47"/>
      <c r="D13" s="40" t="s">
        <v>103</v>
      </c>
      <c r="E13"/>
      <c r="F13" s="51" t="s">
        <v>104</v>
      </c>
      <c r="G13" s="52"/>
    </row>
    <row r="14" spans="1:7" ht="12.75">
      <c r="A14" s="47" t="s">
        <v>105</v>
      </c>
      <c r="B14" s="47"/>
      <c r="C14" s="53"/>
      <c r="D14" s="50"/>
      <c r="E14" s="40"/>
      <c r="F14" s="54"/>
      <c r="G14" s="52"/>
    </row>
    <row r="15" spans="1:7" ht="12.75">
      <c r="A15" s="47"/>
      <c r="B15" s="47"/>
      <c r="C15" s="47"/>
      <c r="D15" s="40" t="s">
        <v>106</v>
      </c>
      <c r="E15"/>
      <c r="F15" s="55">
        <v>142232</v>
      </c>
      <c r="G15" s="52"/>
    </row>
    <row r="16" spans="1:7" ht="12.75">
      <c r="A16" s="47" t="s">
        <v>107</v>
      </c>
      <c r="B16" s="47"/>
      <c r="C16" s="53"/>
      <c r="D16" s="50"/>
      <c r="E16" s="40"/>
      <c r="F16" s="51"/>
      <c r="G16" s="52"/>
    </row>
    <row r="17" spans="1:7" ht="12.75">
      <c r="A17" s="47"/>
      <c r="B17" s="47"/>
      <c r="C17" s="47"/>
      <c r="D17" s="40" t="s">
        <v>108</v>
      </c>
      <c r="E17"/>
      <c r="F17" s="51" t="s">
        <v>109</v>
      </c>
      <c r="G17" s="52"/>
    </row>
    <row r="18" spans="1:7" ht="12.75">
      <c r="A18" s="47" t="s">
        <v>110</v>
      </c>
      <c r="B18" s="47"/>
      <c r="C18" s="53"/>
      <c r="D18" s="50"/>
      <c r="E18" s="40"/>
      <c r="F18" s="51"/>
      <c r="G18" s="52"/>
    </row>
    <row r="19" spans="1:7" ht="12.75">
      <c r="A19" s="47"/>
      <c r="B19" s="47"/>
      <c r="C19" s="47"/>
      <c r="D19" s="40" t="s">
        <v>111</v>
      </c>
      <c r="E19"/>
      <c r="F19" s="51" t="s">
        <v>112</v>
      </c>
      <c r="G19" s="52"/>
    </row>
    <row r="20" spans="1:7" ht="12.75">
      <c r="A20" s="47" t="s">
        <v>107</v>
      </c>
      <c r="B20" s="47"/>
      <c r="C20" s="53"/>
      <c r="D20" s="50"/>
      <c r="E20" s="40"/>
      <c r="F20" s="51"/>
      <c r="G20" s="52"/>
    </row>
    <row r="21" spans="1:7" ht="12.75" customHeight="1">
      <c r="A21" s="1"/>
      <c r="B21" s="47"/>
      <c r="C21" s="47"/>
      <c r="D21" s="40" t="s">
        <v>113</v>
      </c>
      <c r="E21"/>
      <c r="F21" s="51" t="s">
        <v>114</v>
      </c>
      <c r="G21" s="52"/>
    </row>
  </sheetData>
  <sheetProtection selectLockedCells="1" selectUnlockedCells="1"/>
  <mergeCells count="4">
    <mergeCell ref="A1:B1"/>
    <mergeCell ref="C1:L1"/>
    <mergeCell ref="A2:B2"/>
    <mergeCell ref="C2:L2"/>
  </mergeCells>
  <printOptions/>
  <pageMargins left="0.31527777777777777" right="0.31527777777777777" top="0.3541666666666667" bottom="0.3541666666666667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Oksana</cp:lastModifiedBy>
  <cp:lastPrinted>2014-09-09T04:31:55Z</cp:lastPrinted>
  <dcterms:modified xsi:type="dcterms:W3CDTF">2014-09-09T04:55:50Z</dcterms:modified>
  <cp:category/>
  <cp:version/>
  <cp:contentType/>
  <cp:contentStatus/>
</cp:coreProperties>
</file>