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В Работе\РАФ\Рейды\"/>
    </mc:Choice>
  </mc:AlternateContent>
  <xr:revisionPtr revIDLastSave="0" documentId="8_{77727EFE-2926-4AEE-BB3A-70650DE7322E}" xr6:coauthVersionLast="47" xr6:coauthVersionMax="47" xr10:uidLastSave="{00000000-0000-0000-0000-000000000000}"/>
  <bookViews>
    <workbookView showHorizontalScroll="0" showVerticalScroll="0" showSheetTabs="0" xWindow="-108" yWindow="-108" windowWidth="23256" windowHeight="12576" tabRatio="500" xr2:uid="{00000000-000D-0000-FFFF-FFFF00000000}"/>
  </bookViews>
  <sheets>
    <sheet name="ЧР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1" i="1" l="1"/>
  <c r="C21" i="1" s="1"/>
  <c r="F21" i="1"/>
  <c r="H16" i="1"/>
  <c r="H8" i="1" l="1"/>
  <c r="F8" i="1"/>
  <c r="H12" i="1"/>
  <c r="F12" i="1"/>
  <c r="H30" i="1"/>
  <c r="C30" i="1" s="1"/>
  <c r="H28" i="1"/>
  <c r="C28" i="1" s="1"/>
  <c r="H24" i="1"/>
  <c r="H4" i="1"/>
  <c r="C8" i="1" l="1"/>
  <c r="C12" i="1"/>
  <c r="F16" i="1"/>
  <c r="F4" i="1"/>
  <c r="C16" i="1" l="1"/>
  <c r="C4" i="1" l="1"/>
  <c r="F24" i="1" l="1"/>
  <c r="C24" i="1" s="1"/>
</calcChain>
</file>

<file path=xl/sharedStrings.xml><?xml version="1.0" encoding="utf-8"?>
<sst xmlns="http://schemas.openxmlformats.org/spreadsheetml/2006/main" count="46" uniqueCount="39">
  <si>
    <t>Место</t>
  </si>
  <si>
    <t>Сумма
очков</t>
  </si>
  <si>
    <t>Команда</t>
  </si>
  <si>
    <t>1 этап</t>
  </si>
  <si>
    <t>2 этап</t>
  </si>
  <si>
    <t>3 этап</t>
  </si>
  <si>
    <t>4 этап</t>
  </si>
  <si>
    <t>G-Force Motorsport</t>
  </si>
  <si>
    <t>АСК "Вираж"</t>
  </si>
  <si>
    <t>УАЗ-СПОРТ</t>
  </si>
  <si>
    <t>Шмотьев Алексей (Т3)</t>
  </si>
  <si>
    <t>Петров Леонид (Т2)</t>
  </si>
  <si>
    <t xml:space="preserve"> -</t>
  </si>
  <si>
    <t>Богодистов Алексей (R)</t>
  </si>
  <si>
    <t>Гадасин Борис (Т3)</t>
  </si>
  <si>
    <t>Командный зачет Чемпионата России
 по ралли-рейдам 2021 года</t>
  </si>
  <si>
    <t>5 этап</t>
  </si>
  <si>
    <t>Новиков Андрей (Т1)</t>
  </si>
  <si>
    <t>ГАЗ Рейд Спорт</t>
  </si>
  <si>
    <t>Игнатов Алексей (R)</t>
  </si>
  <si>
    <t>Суховенко Евгений (Т1)</t>
  </si>
  <si>
    <t>XTeam MotorSport</t>
  </si>
  <si>
    <t>Агошков Роман (Т2)</t>
  </si>
  <si>
    <t>Соболев Сергей (R)</t>
  </si>
  <si>
    <t>Расторгуев Михаил (R)</t>
  </si>
  <si>
    <t>Кмрпилев Максим (Т2)</t>
  </si>
  <si>
    <t>Кутинов Михаил (R)</t>
  </si>
  <si>
    <t>Новиков Вадим (Т2)</t>
  </si>
  <si>
    <t>Форвард</t>
  </si>
  <si>
    <t>Черкесов Алексей (Т1)</t>
  </si>
  <si>
    <t>Нифонтова Анастасия (Т3)</t>
  </si>
  <si>
    <t>Динабург Андрей (Т2)</t>
  </si>
  <si>
    <t>Русанов Александр (R)</t>
  </si>
  <si>
    <t>Сикачина Даниил (Т3)</t>
  </si>
  <si>
    <t>Хранители России</t>
  </si>
  <si>
    <t>Пономаренко Александр (Т2)</t>
  </si>
  <si>
    <t>Крым мотор спорт</t>
  </si>
  <si>
    <t>Платонов Павел (Т2)</t>
  </si>
  <si>
    <t>Назаркин Денис (Т2)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</si>
</sst>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4" fillId="0" borderId="0" xfId="0" applyNumberFormat="1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1" fontId="4" fillId="0" borderId="0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/>
    </xf>
    <xf numFmtId="2" fontId="4" fillId="0" borderId="7" xfId="0" applyNumberFormat="1" applyFont="1" applyBorder="1" applyAlignment="1"/>
    <xf numFmtId="2" fontId="5" fillId="0" borderId="2" xfId="0" applyNumberFormat="1" applyFont="1" applyBorder="1" applyAlignment="1"/>
    <xf numFmtId="2" fontId="5" fillId="0" borderId="2" xfId="0" applyNumberFormat="1" applyFont="1" applyBorder="1" applyAlignment="1">
      <alignment horizontal="right"/>
    </xf>
    <xf numFmtId="1" fontId="4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4" fillId="0" borderId="10" xfId="0" applyFont="1" applyBorder="1"/>
    <xf numFmtId="2" fontId="4" fillId="0" borderId="11" xfId="0" applyNumberFormat="1" applyFont="1" applyBorder="1" applyAlignment="1">
      <alignment horizontal="right"/>
    </xf>
    <xf numFmtId="0" fontId="4" fillId="0" borderId="12" xfId="0" applyFont="1" applyBorder="1"/>
    <xf numFmtId="1" fontId="4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/>
    </xf>
    <xf numFmtId="0" fontId="4" fillId="0" borderId="15" xfId="0" applyFont="1" applyBorder="1"/>
    <xf numFmtId="2" fontId="5" fillId="0" borderId="4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4" fillId="2" borderId="7" xfId="0" applyNumberFormat="1" applyFont="1" applyFill="1" applyBorder="1" applyAlignment="1">
      <alignment horizontal="right"/>
    </xf>
    <xf numFmtId="2" fontId="5" fillId="2" borderId="2" xfId="0" applyNumberFormat="1" applyFont="1" applyFill="1" applyBorder="1" applyAlignment="1">
      <alignment horizontal="right"/>
    </xf>
    <xf numFmtId="0" fontId="4" fillId="0" borderId="7" xfId="0" applyFont="1" applyBorder="1"/>
    <xf numFmtId="0" fontId="5" fillId="0" borderId="8" xfId="0" applyFont="1" applyBorder="1" applyAlignment="1">
      <alignment horizontal="center"/>
    </xf>
    <xf numFmtId="1" fontId="4" fillId="0" borderId="0" xfId="0" applyNumberFormat="1" applyFont="1" applyBorder="1" applyAlignment="1">
      <alignment vertical="center"/>
    </xf>
    <xf numFmtId="2" fontId="4" fillId="0" borderId="7" xfId="0" applyNumberFormat="1" applyFont="1" applyBorder="1" applyAlignment="1">
      <alignment horizontal="right"/>
    </xf>
    <xf numFmtId="0" fontId="4" fillId="0" borderId="0" xfId="0" applyFont="1" applyBorder="1"/>
    <xf numFmtId="0" fontId="7" fillId="0" borderId="0" xfId="0" applyFont="1" applyBorder="1"/>
    <xf numFmtId="1" fontId="4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/>
    </xf>
    <xf numFmtId="1" fontId="4" fillId="0" borderId="8" xfId="0" applyNumberFormat="1" applyFont="1" applyBorder="1" applyAlignment="1">
      <alignment vertical="center"/>
    </xf>
    <xf numFmtId="0" fontId="4" fillId="0" borderId="16" xfId="0" applyFont="1" applyBorder="1"/>
    <xf numFmtId="2" fontId="4" fillId="0" borderId="17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2" fontId="4" fillId="0" borderId="20" xfId="0" applyNumberFormat="1" applyFont="1" applyBorder="1" applyAlignment="1"/>
    <xf numFmtId="2" fontId="5" fillId="0" borderId="5" xfId="0" applyNumberFormat="1" applyFont="1" applyBorder="1" applyAlignment="1"/>
    <xf numFmtId="2" fontId="4" fillId="0" borderId="21" xfId="0" applyNumberFormat="1" applyFont="1" applyBorder="1" applyAlignment="1">
      <alignment horizontal="right"/>
    </xf>
    <xf numFmtId="0" fontId="4" fillId="0" borderId="22" xfId="0" applyFont="1" applyBorder="1"/>
    <xf numFmtId="0" fontId="4" fillId="0" borderId="23" xfId="0" applyFont="1" applyBorder="1"/>
    <xf numFmtId="2" fontId="4" fillId="0" borderId="16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2" fontId="4" fillId="0" borderId="6" xfId="0" applyNumberFormat="1" applyFont="1" applyBorder="1" applyAlignment="1"/>
    <xf numFmtId="2" fontId="5" fillId="0" borderId="5" xfId="0" applyNumberFormat="1" applyFont="1" applyBorder="1" applyAlignment="1">
      <alignment horizontal="right"/>
    </xf>
    <xf numFmtId="2" fontId="5" fillId="0" borderId="14" xfId="0" applyNumberFormat="1" applyFont="1" applyBorder="1" applyAlignment="1"/>
    <xf numFmtId="2" fontId="4" fillId="0" borderId="25" xfId="0" applyNumberFormat="1" applyFont="1" applyBorder="1" applyAlignment="1">
      <alignment horizontal="right"/>
    </xf>
    <xf numFmtId="0" fontId="4" fillId="0" borderId="29" xfId="0" applyFont="1" applyBorder="1"/>
    <xf numFmtId="2" fontId="4" fillId="0" borderId="27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13" xfId="0" applyFont="1" applyBorder="1"/>
    <xf numFmtId="2" fontId="4" fillId="0" borderId="30" xfId="0" applyNumberFormat="1" applyFont="1" applyBorder="1" applyAlignment="1">
      <alignment horizontal="right"/>
    </xf>
    <xf numFmtId="0" fontId="4" fillId="0" borderId="31" xfId="0" applyFont="1" applyBorder="1"/>
    <xf numFmtId="0" fontId="4" fillId="0" borderId="25" xfId="0" applyFont="1" applyBorder="1"/>
    <xf numFmtId="2" fontId="4" fillId="0" borderId="24" xfId="0" applyNumberFormat="1" applyFont="1" applyBorder="1" applyAlignment="1">
      <alignment horizontal="center"/>
    </xf>
    <xf numFmtId="0" fontId="4" fillId="0" borderId="26" xfId="0" applyFont="1" applyBorder="1"/>
    <xf numFmtId="0" fontId="4" fillId="0" borderId="32" xfId="0" applyFont="1" applyBorder="1" applyAlignment="1">
      <alignment horizontal="right"/>
    </xf>
    <xf numFmtId="0" fontId="4" fillId="0" borderId="8" xfId="0" applyFont="1" applyBorder="1"/>
    <xf numFmtId="2" fontId="4" fillId="0" borderId="32" xfId="0" applyNumberFormat="1" applyFont="1" applyBorder="1" applyAlignment="1">
      <alignment horizontal="right"/>
    </xf>
    <xf numFmtId="2" fontId="4" fillId="0" borderId="9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2" fontId="4" fillId="0" borderId="8" xfId="0" applyNumberFormat="1" applyFont="1" applyBorder="1" applyAlignment="1">
      <alignment horizontal="right"/>
    </xf>
    <xf numFmtId="0" fontId="4" fillId="0" borderId="34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2" fontId="4" fillId="0" borderId="35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469800</xdr:colOff>
      <xdr:row>0</xdr:row>
      <xdr:rowOff>129240</xdr:rowOff>
    </xdr:from>
    <xdr:to>
      <xdr:col>2</xdr:col>
      <xdr:colOff>325937</xdr:colOff>
      <xdr:row>1</xdr:row>
      <xdr:rowOff>280800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688760" y="129240"/>
          <a:ext cx="866880" cy="77040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I33"/>
  <sheetViews>
    <sheetView tabSelected="1" zoomScale="70" zoomScaleNormal="70" workbookViewId="0">
      <selection activeCell="B30" sqref="B30"/>
    </sheetView>
  </sheetViews>
  <sheetFormatPr defaultRowHeight="15.6" x14ac:dyDescent="0.3"/>
  <cols>
    <col min="1" max="1" width="2.88671875" style="1" customWidth="1"/>
    <col min="2" max="2" width="14.44140625" style="2" customWidth="1"/>
    <col min="3" max="3" width="15.88671875" style="3" customWidth="1"/>
    <col min="4" max="4" width="67.109375" style="1" customWidth="1"/>
    <col min="5" max="5" width="5.88671875" style="4" customWidth="1"/>
    <col min="6" max="6" width="10.33203125" style="1" customWidth="1"/>
    <col min="7" max="7" width="9" style="1" customWidth="1"/>
    <col min="8" max="8" width="11" style="1" customWidth="1"/>
    <col min="9" max="9" width="6.33203125" style="1" customWidth="1"/>
    <col min="10" max="10" width="10.33203125" style="1" customWidth="1"/>
    <col min="11" max="11" width="6.109375" style="1" customWidth="1"/>
    <col min="12" max="12" width="10.33203125" style="1" customWidth="1"/>
    <col min="13" max="14" width="9.109375" style="1" customWidth="1"/>
    <col min="15" max="15" width="15.88671875" style="1" customWidth="1"/>
    <col min="16" max="1023" width="8.6640625" style="1" customWidth="1"/>
  </cols>
  <sheetData>
    <row r="1" spans="1:19" ht="48.75" customHeight="1" x14ac:dyDescent="0.4">
      <c r="A1" s="5"/>
      <c r="B1" s="86" t="s">
        <v>15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6"/>
      <c r="P1" s="6"/>
      <c r="Q1" s="6"/>
      <c r="R1" s="6"/>
      <c r="S1" s="6"/>
    </row>
    <row r="2" spans="1:19" ht="48.75" customHeight="1" thickBot="1" x14ac:dyDescent="0.45">
      <c r="A2" s="5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6"/>
      <c r="P2" s="6"/>
      <c r="Q2" s="6"/>
      <c r="R2" s="6"/>
      <c r="S2" s="6"/>
    </row>
    <row r="3" spans="1:19" s="10" customFormat="1" ht="46.2" thickBot="1" x14ac:dyDescent="0.45">
      <c r="A3" s="6"/>
      <c r="B3" s="7" t="s">
        <v>0</v>
      </c>
      <c r="C3" s="8" t="s">
        <v>1</v>
      </c>
      <c r="D3" s="7" t="s">
        <v>2</v>
      </c>
      <c r="E3" s="88" t="s">
        <v>3</v>
      </c>
      <c r="F3" s="88"/>
      <c r="G3" s="89" t="s">
        <v>4</v>
      </c>
      <c r="H3" s="89"/>
      <c r="I3" s="90" t="s">
        <v>5</v>
      </c>
      <c r="J3" s="90"/>
      <c r="K3" s="85" t="s">
        <v>6</v>
      </c>
      <c r="L3" s="85"/>
      <c r="M3" s="85" t="s">
        <v>16</v>
      </c>
      <c r="N3" s="85"/>
      <c r="O3" s="9"/>
      <c r="P3" s="9"/>
      <c r="Q3" s="9"/>
      <c r="R3" s="9"/>
      <c r="S3" s="9"/>
    </row>
    <row r="4" spans="1:19" ht="23.4" thickBot="1" x14ac:dyDescent="0.45">
      <c r="A4" s="11"/>
      <c r="B4" s="12">
        <v>1</v>
      </c>
      <c r="C4" s="13">
        <f>SUM(F4,H4,J4,L4)</f>
        <v>26</v>
      </c>
      <c r="D4" s="24" t="s">
        <v>18</v>
      </c>
      <c r="E4" s="57"/>
      <c r="F4" s="59">
        <f>SUM(F5,F7)</f>
        <v>16</v>
      </c>
      <c r="G4" s="14"/>
      <c r="H4" s="16">
        <f>SUM(H5)</f>
        <v>10</v>
      </c>
      <c r="I4" s="14"/>
      <c r="J4" s="15"/>
      <c r="K4" s="14"/>
      <c r="L4" s="15"/>
      <c r="M4" s="14"/>
      <c r="N4" s="15"/>
      <c r="O4" s="6"/>
      <c r="P4" s="6"/>
      <c r="Q4" s="6"/>
      <c r="R4" s="6"/>
      <c r="S4" s="6"/>
    </row>
    <row r="5" spans="1:19" ht="22.8" x14ac:dyDescent="0.4">
      <c r="A5" s="11"/>
      <c r="B5" s="25"/>
      <c r="C5" s="26"/>
      <c r="D5" s="27" t="s">
        <v>19</v>
      </c>
      <c r="E5" s="53">
        <v>1</v>
      </c>
      <c r="F5" s="50">
        <v>10</v>
      </c>
      <c r="G5" s="53">
        <v>1</v>
      </c>
      <c r="H5" s="20">
        <v>10</v>
      </c>
      <c r="I5" s="20"/>
      <c r="J5" s="20"/>
      <c r="K5" s="20"/>
      <c r="L5" s="20"/>
      <c r="M5" s="20"/>
      <c r="N5" s="20"/>
      <c r="O5" s="6"/>
      <c r="P5" s="6"/>
      <c r="Q5" s="6"/>
      <c r="R5" s="6"/>
      <c r="S5" s="6"/>
    </row>
    <row r="6" spans="1:19" ht="22.8" x14ac:dyDescent="0.4">
      <c r="A6" s="11"/>
      <c r="B6" s="25"/>
      <c r="C6" s="26"/>
      <c r="D6" s="48" t="s">
        <v>32</v>
      </c>
      <c r="E6" s="77"/>
      <c r="F6" s="78"/>
      <c r="G6" s="77">
        <v>4</v>
      </c>
      <c r="H6" s="74">
        <v>0</v>
      </c>
      <c r="I6" s="74"/>
      <c r="J6" s="47"/>
      <c r="K6" s="74"/>
      <c r="L6" s="47"/>
      <c r="M6" s="74"/>
      <c r="N6" s="47"/>
      <c r="O6" s="6"/>
      <c r="P6" s="6"/>
      <c r="Q6" s="6"/>
      <c r="R6" s="6"/>
      <c r="S6" s="6"/>
    </row>
    <row r="7" spans="1:19" ht="23.4" thickBot="1" x14ac:dyDescent="0.45">
      <c r="A7" s="11"/>
      <c r="B7" s="17"/>
      <c r="C7" s="18"/>
      <c r="D7" s="48" t="s">
        <v>20</v>
      </c>
      <c r="E7" s="71">
        <v>3</v>
      </c>
      <c r="F7" s="73">
        <v>6</v>
      </c>
      <c r="G7" s="71" t="s">
        <v>12</v>
      </c>
      <c r="H7" s="74"/>
      <c r="I7" s="72"/>
      <c r="J7" s="47"/>
      <c r="K7" s="72"/>
      <c r="L7" s="47"/>
      <c r="M7" s="72"/>
      <c r="N7" s="47"/>
      <c r="O7" s="6"/>
      <c r="P7" s="6"/>
      <c r="Q7" s="6"/>
      <c r="R7" s="6"/>
      <c r="S7" s="6"/>
    </row>
    <row r="8" spans="1:19" ht="23.4" thickBot="1" x14ac:dyDescent="0.45">
      <c r="A8" s="11"/>
      <c r="B8" s="12">
        <v>2</v>
      </c>
      <c r="C8" s="28">
        <f>SUM(F8,H8,J8,L8)</f>
        <v>25</v>
      </c>
      <c r="D8" s="29" t="s">
        <v>8</v>
      </c>
      <c r="E8" s="35"/>
      <c r="F8" s="16">
        <f>SUM(F9,F10)</f>
        <v>12</v>
      </c>
      <c r="G8" s="14"/>
      <c r="H8" s="16">
        <f>SUM(H9,H10)</f>
        <v>13</v>
      </c>
      <c r="I8" s="45"/>
      <c r="J8" s="46"/>
      <c r="K8" s="45"/>
      <c r="L8" s="46"/>
      <c r="M8" s="45"/>
      <c r="N8" s="46"/>
      <c r="O8" s="6"/>
      <c r="P8" s="6"/>
      <c r="Q8" s="6"/>
      <c r="R8" s="6"/>
      <c r="S8" s="6"/>
    </row>
    <row r="9" spans="1:19" ht="22.8" x14ac:dyDescent="0.4">
      <c r="A9" s="11"/>
      <c r="B9" s="40"/>
      <c r="C9" s="33"/>
      <c r="D9" s="21" t="s">
        <v>10</v>
      </c>
      <c r="E9" s="53">
        <v>2</v>
      </c>
      <c r="F9" s="51">
        <v>8</v>
      </c>
      <c r="G9" s="53">
        <v>4</v>
      </c>
      <c r="H9" s="42">
        <v>5</v>
      </c>
      <c r="I9" s="41"/>
      <c r="J9" s="56"/>
      <c r="K9" s="41"/>
      <c r="L9" s="56"/>
      <c r="M9" s="41"/>
      <c r="N9" s="56"/>
      <c r="O9" s="6"/>
      <c r="P9" s="6"/>
      <c r="Q9" s="6"/>
      <c r="R9" s="6"/>
      <c r="S9" s="6"/>
    </row>
    <row r="10" spans="1:19" ht="22.8" x14ac:dyDescent="0.4">
      <c r="A10" s="11"/>
      <c r="B10" s="40"/>
      <c r="C10" s="33"/>
      <c r="D10" s="70" t="s">
        <v>13</v>
      </c>
      <c r="E10" s="55">
        <v>5</v>
      </c>
      <c r="F10" s="51">
        <v>4</v>
      </c>
      <c r="G10" s="55">
        <v>2</v>
      </c>
      <c r="H10" s="42">
        <v>8</v>
      </c>
      <c r="I10" s="67"/>
      <c r="J10" s="51"/>
      <c r="K10" s="67"/>
      <c r="L10" s="51"/>
      <c r="M10" s="67"/>
      <c r="N10" s="51"/>
      <c r="O10" s="6"/>
      <c r="P10" s="6"/>
      <c r="Q10" s="6"/>
      <c r="R10" s="6"/>
      <c r="S10" s="6"/>
    </row>
    <row r="11" spans="1:19" ht="23.4" thickBot="1" x14ac:dyDescent="0.45">
      <c r="A11" s="11"/>
      <c r="B11" s="38"/>
      <c r="C11" s="39"/>
      <c r="D11" s="49" t="s">
        <v>25</v>
      </c>
      <c r="E11" s="54" t="s">
        <v>12</v>
      </c>
      <c r="F11" s="61">
        <v>0</v>
      </c>
      <c r="G11" s="54"/>
      <c r="H11" s="42"/>
      <c r="I11" s="68"/>
      <c r="J11" s="66"/>
      <c r="K11" s="68"/>
      <c r="L11" s="66"/>
      <c r="M11" s="68"/>
      <c r="N11" s="66"/>
      <c r="O11" s="6"/>
      <c r="P11" s="6"/>
      <c r="Q11" s="6"/>
      <c r="R11" s="6"/>
      <c r="S11" s="6"/>
    </row>
    <row r="12" spans="1:19" ht="23.4" thickBot="1" x14ac:dyDescent="0.45">
      <c r="A12" s="11"/>
      <c r="B12" s="12">
        <v>3</v>
      </c>
      <c r="C12" s="28">
        <f>SUM(F12,H12,J12,L12)</f>
        <v>24</v>
      </c>
      <c r="D12" s="29" t="s">
        <v>7</v>
      </c>
      <c r="E12" s="30"/>
      <c r="F12" s="31">
        <f>SUM(F13,F14)</f>
        <v>18</v>
      </c>
      <c r="G12" s="32"/>
      <c r="H12" s="16">
        <f>SUM(H14)</f>
        <v>6</v>
      </c>
      <c r="I12" s="14"/>
      <c r="J12" s="15"/>
      <c r="K12" s="14"/>
      <c r="L12" s="15"/>
      <c r="M12" s="14"/>
      <c r="N12" s="15"/>
      <c r="O12" s="6"/>
      <c r="P12" s="6"/>
      <c r="Q12" s="6"/>
      <c r="R12" s="6"/>
      <c r="S12" s="6"/>
    </row>
    <row r="13" spans="1:19" ht="22.8" x14ac:dyDescent="0.4">
      <c r="A13" s="11"/>
      <c r="B13" s="17"/>
      <c r="C13" s="33"/>
      <c r="D13" s="21" t="s">
        <v>14</v>
      </c>
      <c r="E13" s="53">
        <v>1</v>
      </c>
      <c r="F13" s="51">
        <v>10</v>
      </c>
      <c r="G13" s="53">
        <v>11</v>
      </c>
      <c r="H13" s="42">
        <v>0</v>
      </c>
      <c r="I13" s="41"/>
      <c r="J13" s="56"/>
      <c r="K13" s="41"/>
      <c r="L13" s="56"/>
      <c r="M13" s="41"/>
      <c r="N13" s="56"/>
      <c r="O13" s="6"/>
      <c r="P13" s="6"/>
      <c r="Q13" s="6"/>
      <c r="R13" s="6"/>
      <c r="S13" s="6"/>
    </row>
    <row r="14" spans="1:19" ht="22.8" x14ac:dyDescent="0.4">
      <c r="A14" s="11"/>
      <c r="B14" s="17"/>
      <c r="C14" s="33"/>
      <c r="D14" s="21" t="s">
        <v>17</v>
      </c>
      <c r="E14" s="55">
        <v>2</v>
      </c>
      <c r="F14" s="51">
        <v>8</v>
      </c>
      <c r="G14" s="55">
        <v>3</v>
      </c>
      <c r="H14" s="42">
        <v>6</v>
      </c>
      <c r="I14" s="67"/>
      <c r="J14" s="51"/>
      <c r="K14" s="67"/>
      <c r="L14" s="51"/>
      <c r="M14" s="67"/>
      <c r="N14" s="51"/>
      <c r="O14" s="6"/>
      <c r="P14" s="6"/>
      <c r="Q14" s="6"/>
      <c r="R14" s="6"/>
      <c r="S14" s="6"/>
    </row>
    <row r="15" spans="1:19" ht="23.4" thickBot="1" x14ac:dyDescent="0.45">
      <c r="A15" s="11"/>
      <c r="B15" s="17"/>
      <c r="C15" s="33"/>
      <c r="D15" s="21" t="s">
        <v>11</v>
      </c>
      <c r="E15" s="54">
        <v>9</v>
      </c>
      <c r="F15" s="61">
        <v>0</v>
      </c>
      <c r="G15" s="54" t="s">
        <v>12</v>
      </c>
      <c r="H15" s="42"/>
      <c r="I15" s="68"/>
      <c r="J15" s="66"/>
      <c r="K15" s="68"/>
      <c r="L15" s="66"/>
      <c r="M15" s="68"/>
      <c r="N15" s="66"/>
      <c r="O15" s="6"/>
      <c r="P15" s="6"/>
      <c r="Q15" s="6"/>
      <c r="R15" s="6"/>
      <c r="S15" s="6"/>
    </row>
    <row r="16" spans="1:19" ht="23.4" thickBot="1" x14ac:dyDescent="0.45">
      <c r="A16" s="11"/>
      <c r="B16" s="12">
        <v>4</v>
      </c>
      <c r="C16" s="13">
        <f>SUM(F16,H16,J16,L16)</f>
        <v>21</v>
      </c>
      <c r="D16" s="29" t="s">
        <v>21</v>
      </c>
      <c r="E16" s="14"/>
      <c r="F16" s="15">
        <f>SUM(F17,F18)</f>
        <v>14</v>
      </c>
      <c r="G16" s="14"/>
      <c r="H16" s="16">
        <f>SUM(H18,H19)</f>
        <v>7</v>
      </c>
      <c r="I16" s="14"/>
      <c r="J16" s="15"/>
      <c r="K16" s="14"/>
      <c r="L16" s="15"/>
      <c r="M16" s="14"/>
      <c r="N16" s="15"/>
      <c r="O16" s="6"/>
      <c r="P16" s="6"/>
      <c r="Q16" s="6"/>
      <c r="R16" s="6"/>
      <c r="S16" s="6"/>
    </row>
    <row r="17" spans="1:19" ht="22.8" x14ac:dyDescent="0.4">
      <c r="A17" s="11"/>
      <c r="B17" s="25"/>
      <c r="C17" s="26"/>
      <c r="D17" s="21" t="s">
        <v>22</v>
      </c>
      <c r="E17" s="53">
        <v>2</v>
      </c>
      <c r="F17" s="51">
        <v>8</v>
      </c>
      <c r="G17" s="53" t="s">
        <v>12</v>
      </c>
      <c r="H17" s="42"/>
      <c r="I17" s="41"/>
      <c r="J17" s="56"/>
      <c r="K17" s="41"/>
      <c r="L17" s="56"/>
      <c r="M17" s="41"/>
      <c r="N17" s="56"/>
      <c r="O17" s="6"/>
      <c r="P17" s="6"/>
      <c r="Q17" s="6"/>
      <c r="R17" s="6"/>
      <c r="S17" s="6"/>
    </row>
    <row r="18" spans="1:19" ht="22.8" x14ac:dyDescent="0.4">
      <c r="A18" s="11"/>
      <c r="B18" s="25"/>
      <c r="C18" s="26"/>
      <c r="D18" s="21" t="s">
        <v>23</v>
      </c>
      <c r="E18" s="55">
        <v>3</v>
      </c>
      <c r="F18" s="51">
        <v>6</v>
      </c>
      <c r="G18" s="55">
        <v>3</v>
      </c>
      <c r="H18" s="42">
        <v>6</v>
      </c>
      <c r="I18" s="67"/>
      <c r="J18" s="51"/>
      <c r="K18" s="67"/>
      <c r="L18" s="51"/>
      <c r="M18" s="67"/>
      <c r="N18" s="51"/>
      <c r="O18" s="6"/>
      <c r="P18" s="6"/>
      <c r="Q18" s="6"/>
      <c r="R18" s="6"/>
      <c r="S18" s="6"/>
    </row>
    <row r="19" spans="1:19" ht="22.8" x14ac:dyDescent="0.4">
      <c r="A19" s="11"/>
      <c r="B19" s="25"/>
      <c r="C19" s="26"/>
      <c r="D19" s="79" t="s">
        <v>33</v>
      </c>
      <c r="E19" s="71"/>
      <c r="F19" s="74"/>
      <c r="G19" s="55">
        <v>8</v>
      </c>
      <c r="H19" s="42">
        <v>1</v>
      </c>
      <c r="I19" s="72"/>
      <c r="J19" s="74"/>
      <c r="K19" s="72"/>
      <c r="L19" s="74"/>
      <c r="M19" s="72"/>
      <c r="N19" s="74"/>
      <c r="O19" s="6"/>
      <c r="P19" s="6"/>
      <c r="Q19" s="6"/>
      <c r="R19" s="6"/>
      <c r="S19" s="6"/>
    </row>
    <row r="20" spans="1:19" ht="23.4" thickBot="1" x14ac:dyDescent="0.45">
      <c r="A20" s="11"/>
      <c r="B20" s="22"/>
      <c r="C20" s="23"/>
      <c r="D20" s="49" t="s">
        <v>24</v>
      </c>
      <c r="E20" s="54">
        <v>4</v>
      </c>
      <c r="F20" s="61">
        <v>0</v>
      </c>
      <c r="G20" s="54"/>
      <c r="H20" s="44"/>
      <c r="I20" s="68"/>
      <c r="J20" s="75"/>
      <c r="K20" s="68"/>
      <c r="L20" s="75"/>
      <c r="M20" s="68"/>
      <c r="N20" s="75"/>
      <c r="O20" s="6"/>
      <c r="P20" s="6"/>
      <c r="Q20" s="6"/>
      <c r="R20" s="6"/>
      <c r="S20" s="6"/>
    </row>
    <row r="21" spans="1:19" ht="23.4" thickBot="1" x14ac:dyDescent="0.45">
      <c r="A21" s="11"/>
      <c r="B21" s="12">
        <v>5</v>
      </c>
      <c r="C21" s="13">
        <f>SUM(F21,H21,J21,L21)</f>
        <v>20</v>
      </c>
      <c r="D21" s="29" t="s">
        <v>9</v>
      </c>
      <c r="E21" s="58"/>
      <c r="F21" s="60">
        <f>SUM(F23,F22)</f>
        <v>12</v>
      </c>
      <c r="G21" s="14"/>
      <c r="H21" s="16">
        <f>SUM(H22,H23)</f>
        <v>8</v>
      </c>
      <c r="I21" s="14"/>
      <c r="J21" s="15"/>
      <c r="K21" s="14"/>
      <c r="L21" s="15"/>
      <c r="M21" s="14"/>
      <c r="N21" s="15"/>
      <c r="O21" s="6"/>
      <c r="P21" s="6"/>
      <c r="Q21" s="6"/>
      <c r="R21" s="6"/>
      <c r="S21" s="6"/>
    </row>
    <row r="22" spans="1:19" ht="22.8" x14ac:dyDescent="0.4">
      <c r="A22" s="11"/>
      <c r="B22" s="17"/>
      <c r="C22" s="18"/>
      <c r="D22" s="19" t="s">
        <v>26</v>
      </c>
      <c r="E22" s="53">
        <v>2</v>
      </c>
      <c r="F22" s="51">
        <v>8</v>
      </c>
      <c r="G22" s="53">
        <v>5</v>
      </c>
      <c r="H22" s="20">
        <v>4</v>
      </c>
      <c r="I22" s="41"/>
      <c r="J22" s="63"/>
      <c r="K22" s="76"/>
      <c r="L22" s="51"/>
      <c r="M22" s="76"/>
      <c r="N22" s="51"/>
      <c r="O22" s="6"/>
      <c r="P22" s="6"/>
      <c r="Q22" s="6"/>
      <c r="R22" s="6"/>
      <c r="S22" s="6"/>
    </row>
    <row r="23" spans="1:19" ht="23.4" thickBot="1" x14ac:dyDescent="0.45">
      <c r="A23" s="11"/>
      <c r="B23" s="22"/>
      <c r="C23" s="23"/>
      <c r="D23" s="49" t="s">
        <v>27</v>
      </c>
      <c r="E23" s="54">
        <v>5</v>
      </c>
      <c r="F23" s="52">
        <v>4</v>
      </c>
      <c r="G23" s="54">
        <v>5</v>
      </c>
      <c r="H23" s="20">
        <v>4</v>
      </c>
      <c r="I23" s="68"/>
      <c r="J23" s="69"/>
      <c r="K23" s="68"/>
      <c r="L23" s="51"/>
      <c r="M23" s="68"/>
      <c r="N23" s="51"/>
      <c r="O23" s="6"/>
      <c r="P23" s="6"/>
      <c r="Q23" s="6"/>
      <c r="R23" s="6"/>
      <c r="S23" s="6"/>
    </row>
    <row r="24" spans="1:19" ht="23.4" thickBot="1" x14ac:dyDescent="0.45">
      <c r="A24" s="11"/>
      <c r="B24" s="12">
        <v>6</v>
      </c>
      <c r="C24" s="13">
        <f>SUM(F24,H24,J24,L24)</f>
        <v>13</v>
      </c>
      <c r="D24" s="29" t="s">
        <v>28</v>
      </c>
      <c r="E24" s="35"/>
      <c r="F24" s="16">
        <f>SUM(F25,F27)</f>
        <v>11</v>
      </c>
      <c r="G24" s="14"/>
      <c r="H24" s="16">
        <f>SUM(H27)</f>
        <v>2</v>
      </c>
      <c r="I24" s="45"/>
      <c r="J24" s="46"/>
      <c r="K24" s="45"/>
      <c r="L24" s="46"/>
      <c r="M24" s="45"/>
      <c r="N24" s="46"/>
      <c r="O24" s="6"/>
      <c r="P24" s="6"/>
      <c r="Q24" s="6"/>
      <c r="R24" s="6"/>
      <c r="S24" s="6"/>
    </row>
    <row r="25" spans="1:19" ht="22.8" x14ac:dyDescent="0.4">
      <c r="A25" s="11"/>
      <c r="B25" s="40"/>
      <c r="C25" s="33"/>
      <c r="D25" s="41" t="s">
        <v>29</v>
      </c>
      <c r="E25" s="53">
        <v>4</v>
      </c>
      <c r="F25" s="51">
        <v>5</v>
      </c>
      <c r="G25" s="53" t="s">
        <v>12</v>
      </c>
      <c r="H25" s="43"/>
      <c r="I25" s="41"/>
      <c r="J25" s="63"/>
      <c r="K25" s="41"/>
      <c r="L25" s="56"/>
      <c r="M25" s="41"/>
      <c r="N25" s="56"/>
      <c r="O25" s="6"/>
      <c r="P25" s="6"/>
      <c r="Q25" s="6"/>
      <c r="R25" s="6"/>
      <c r="S25" s="6"/>
    </row>
    <row r="26" spans="1:19" ht="22.8" x14ac:dyDescent="0.4">
      <c r="A26" s="11"/>
      <c r="B26" s="40"/>
      <c r="C26" s="33"/>
      <c r="D26" s="62" t="s">
        <v>30</v>
      </c>
      <c r="E26" s="55">
        <v>4</v>
      </c>
      <c r="F26" s="51">
        <v>0</v>
      </c>
      <c r="G26" s="55" t="s">
        <v>12</v>
      </c>
      <c r="H26" s="42"/>
      <c r="I26" s="67"/>
      <c r="J26" s="51"/>
      <c r="K26" s="67"/>
      <c r="L26" s="51"/>
      <c r="M26" s="67"/>
      <c r="N26" s="51"/>
      <c r="O26" s="6"/>
      <c r="P26" s="6"/>
      <c r="Q26" s="6"/>
      <c r="R26" s="6"/>
      <c r="S26" s="6"/>
    </row>
    <row r="27" spans="1:19" ht="23.4" thickBot="1" x14ac:dyDescent="0.45">
      <c r="A27" s="11"/>
      <c r="B27" s="38"/>
      <c r="C27" s="39"/>
      <c r="D27" s="49" t="s">
        <v>31</v>
      </c>
      <c r="E27" s="54">
        <v>3</v>
      </c>
      <c r="F27" s="52">
        <v>6</v>
      </c>
      <c r="G27" s="54">
        <v>7</v>
      </c>
      <c r="H27" s="44">
        <v>2</v>
      </c>
      <c r="I27" s="65"/>
      <c r="J27" s="64"/>
      <c r="K27" s="65"/>
      <c r="L27" s="52"/>
      <c r="M27" s="65"/>
      <c r="N27" s="52"/>
      <c r="O27" s="6"/>
      <c r="P27" s="6"/>
      <c r="Q27" s="6"/>
      <c r="R27" s="6"/>
      <c r="S27" s="6"/>
    </row>
    <row r="28" spans="1:19" s="37" customFormat="1" ht="23.4" thickBot="1" x14ac:dyDescent="0.45">
      <c r="A28" s="34"/>
      <c r="B28" s="12">
        <v>7</v>
      </c>
      <c r="C28" s="13">
        <f>SUM(F28,H28,J28,L28)</f>
        <v>3</v>
      </c>
      <c r="D28" s="29" t="s">
        <v>34</v>
      </c>
      <c r="E28" s="35"/>
      <c r="F28" s="16"/>
      <c r="G28" s="14"/>
      <c r="H28" s="16">
        <f>SUM(H29)</f>
        <v>3</v>
      </c>
      <c r="I28" s="45"/>
      <c r="J28" s="46"/>
      <c r="K28" s="45"/>
      <c r="L28" s="46"/>
      <c r="M28" s="45"/>
      <c r="N28" s="46"/>
      <c r="O28" s="36"/>
      <c r="P28" s="36"/>
      <c r="Q28" s="36"/>
      <c r="R28" s="36"/>
      <c r="S28" s="36"/>
    </row>
    <row r="29" spans="1:19" ht="23.4" thickBot="1" x14ac:dyDescent="0.45">
      <c r="A29" s="34"/>
      <c r="B29" s="38"/>
      <c r="C29" s="39"/>
      <c r="D29" s="80" t="s">
        <v>35</v>
      </c>
      <c r="E29" s="81"/>
      <c r="F29" s="52"/>
      <c r="G29" s="81">
        <v>6</v>
      </c>
      <c r="H29" s="82">
        <v>3</v>
      </c>
      <c r="I29" s="80"/>
      <c r="J29" s="83"/>
      <c r="K29" s="80"/>
      <c r="L29" s="84"/>
      <c r="M29" s="80"/>
      <c r="N29" s="84"/>
      <c r="O29" s="6"/>
      <c r="P29" s="6"/>
      <c r="Q29" s="6"/>
      <c r="R29" s="6"/>
      <c r="S29" s="6"/>
    </row>
    <row r="30" spans="1:19" ht="23.4" thickBot="1" x14ac:dyDescent="0.45">
      <c r="B30" s="12">
        <v>8</v>
      </c>
      <c r="C30" s="13">
        <f>SUM(F30,H30,J30,L30)</f>
        <v>3</v>
      </c>
      <c r="D30" s="29" t="s">
        <v>36</v>
      </c>
      <c r="E30" s="14"/>
      <c r="F30" s="15"/>
      <c r="G30" s="14"/>
      <c r="H30" s="16">
        <f>SUM(H31)</f>
        <v>3</v>
      </c>
      <c r="I30" s="14"/>
      <c r="J30" s="15"/>
      <c r="K30" s="14"/>
      <c r="L30" s="15"/>
      <c r="M30" s="14"/>
      <c r="N30" s="15"/>
    </row>
    <row r="31" spans="1:19" ht="22.8" x14ac:dyDescent="0.4">
      <c r="B31" s="25"/>
      <c r="C31" s="26"/>
      <c r="D31" s="21" t="s">
        <v>24</v>
      </c>
      <c r="E31" s="53"/>
      <c r="F31" s="51"/>
      <c r="G31" s="53">
        <v>6</v>
      </c>
      <c r="H31" s="42">
        <v>3</v>
      </c>
      <c r="I31" s="41"/>
      <c r="J31" s="56"/>
      <c r="K31" s="41"/>
      <c r="L31" s="56"/>
      <c r="M31" s="41"/>
      <c r="N31" s="56"/>
    </row>
    <row r="32" spans="1:19" ht="22.8" x14ac:dyDescent="0.4">
      <c r="B32" s="25"/>
      <c r="C32" s="26"/>
      <c r="D32" s="79" t="s">
        <v>37</v>
      </c>
      <c r="E32" s="71"/>
      <c r="F32" s="74"/>
      <c r="G32" s="55">
        <v>9</v>
      </c>
      <c r="H32" s="42">
        <v>0</v>
      </c>
      <c r="I32" s="72"/>
      <c r="J32" s="74"/>
      <c r="K32" s="72"/>
      <c r="L32" s="74"/>
      <c r="M32" s="72"/>
      <c r="N32" s="74"/>
    </row>
    <row r="33" spans="2:14" ht="23.4" thickBot="1" x14ac:dyDescent="0.45">
      <c r="B33" s="22"/>
      <c r="C33" s="23"/>
      <c r="D33" s="49" t="s">
        <v>38</v>
      </c>
      <c r="E33" s="54"/>
      <c r="F33" s="61"/>
      <c r="G33" s="54" t="s">
        <v>12</v>
      </c>
      <c r="H33" s="44"/>
      <c r="I33" s="68"/>
      <c r="J33" s="75"/>
      <c r="K33" s="68"/>
      <c r="L33" s="75"/>
      <c r="M33" s="68"/>
      <c r="N33" s="75"/>
    </row>
  </sheetData>
  <mergeCells count="6">
    <mergeCell ref="M3:N3"/>
    <mergeCell ref="B1:N2"/>
    <mergeCell ref="E3:F3"/>
    <mergeCell ref="G3:H3"/>
    <mergeCell ref="I3:J3"/>
    <mergeCell ref="K3:L3"/>
  </mergeCells>
  <pageMargins left="0.27569444444444402" right="0.31527777777777799" top="0.35416666666666702" bottom="0.31527777777777799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acer</cp:lastModifiedBy>
  <cp:revision>1</cp:revision>
  <dcterms:created xsi:type="dcterms:W3CDTF">2013-02-22T12:52:49Z</dcterms:created>
  <dcterms:modified xsi:type="dcterms:W3CDTF">2021-06-04T14:15:28Z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