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activeTab="0"/>
  </bookViews>
  <sheets>
    <sheet name="абс" sheetId="1" r:id="rId1"/>
    <sheet name="Т2" sheetId="2" r:id="rId2"/>
    <sheet name="N" sheetId="3" r:id="rId3"/>
    <sheet name="R" sheetId="4" r:id="rId4"/>
    <sheet name="Т4" sheetId="5" r:id="rId5"/>
  </sheets>
  <definedNames>
    <definedName name="_xlnm.Print_Area" localSheetId="2">'N'!$A$2:$I$19</definedName>
    <definedName name="_xlnm.Print_Area" localSheetId="3">'R'!$A$2:$I$31</definedName>
    <definedName name="_xlnm.Print_Area" localSheetId="0">'абс'!$A$2:$J$54</definedName>
    <definedName name="_xlnm.Print_Area" localSheetId="1">'Т2'!$A$1:$I$25</definedName>
    <definedName name="_xlnm.Print_Area" localSheetId="4">'Т4'!$A$2:$I$22</definedName>
  </definedNames>
  <calcPr fullCalcOnLoad="1"/>
</workbook>
</file>

<file path=xl/sharedStrings.xml><?xml version="1.0" encoding="utf-8"?>
<sst xmlns="http://schemas.openxmlformats.org/spreadsheetml/2006/main" count="393" uniqueCount="166">
  <si>
    <t>Фамилия, имя</t>
  </si>
  <si>
    <t>Город</t>
  </si>
  <si>
    <t>Классификация среди пилотов</t>
  </si>
  <si>
    <t>МЕСТО</t>
  </si>
  <si>
    <t>Зачет Абсолютный</t>
  </si>
  <si>
    <t>Зачет Т2</t>
  </si>
  <si>
    <t>Зачет N</t>
  </si>
  <si>
    <t>Зачет R</t>
  </si>
  <si>
    <t>Иевлев Дмитрий</t>
  </si>
  <si>
    <t>Рудской Андрей</t>
  </si>
  <si>
    <t>Москва</t>
  </si>
  <si>
    <t>Санкт-Петербург</t>
  </si>
  <si>
    <t>10</t>
  </si>
  <si>
    <t>сумма очков</t>
  </si>
  <si>
    <t>Коструков Михаил</t>
  </si>
  <si>
    <t>Коструков Александр</t>
  </si>
  <si>
    <t>4</t>
  </si>
  <si>
    <t>нк</t>
  </si>
  <si>
    <t>Никоненко Александр</t>
  </si>
  <si>
    <t>Фирсов Евгений</t>
  </si>
  <si>
    <t>6</t>
  </si>
  <si>
    <t>Стартовало/
финишировало/
классифицировано</t>
  </si>
  <si>
    <t xml:space="preserve">Стартовало/
финишировало/
классифицировано </t>
  </si>
  <si>
    <t>Секретарь ЧР и КР по ралли-рейдам                                                                             Сергеева Алина</t>
  </si>
  <si>
    <t>Секретарь ЧР и КР по ралли-рейдам                                                                                       Сергеева Алина</t>
  </si>
  <si>
    <t>Секретарь ЧР и КР по ралли-рейдам                                                                Сергеева Алина</t>
  </si>
  <si>
    <t>Секретарь ЧР и КР по ралли-рейдам                                                                                   Сергеева Алина</t>
  </si>
  <si>
    <t>Колембет Александр</t>
  </si>
  <si>
    <t>Савенко Сергей</t>
  </si>
  <si>
    <t>Волков Александр</t>
  </si>
  <si>
    <t>Новиков Андрей</t>
  </si>
  <si>
    <t>2</t>
  </si>
  <si>
    <t>Соколов Александр</t>
  </si>
  <si>
    <t>Вольский Андрей</t>
  </si>
  <si>
    <t>Минск</t>
  </si>
  <si>
    <t>ЧЕМПИОНАТ РОССИИ ПО РАЛЛИ-РЕЙДАМ 2014 ГОДА</t>
  </si>
  <si>
    <t xml:space="preserve"> ЧЕМПИОНАТ РОССИИ ПО РАЛЛИ-РЕЙДАМ 2014 ГОДА</t>
  </si>
  <si>
    <t>"Россия - Северный лес"
14 - 16 февраля 2014</t>
  </si>
  <si>
    <t>"Золото Кагана"
16 - 19 апреля 2014</t>
  </si>
  <si>
    <t>"Баха Крым"
15 -18 мая 2014</t>
  </si>
  <si>
    <t>"Баха Беларусь"
21 - 24 августа 2014</t>
  </si>
  <si>
    <t>"Latvian Baja"
13 - 15 сентября 2014</t>
  </si>
  <si>
    <t>Васильев Владимир</t>
  </si>
  <si>
    <t>Мисиков Руслан</t>
  </si>
  <si>
    <t>Гадасин Борис</t>
  </si>
  <si>
    <t>Суоминен Тапио</t>
  </si>
  <si>
    <t>Вилцанс Алдис</t>
  </si>
  <si>
    <t>Елгава, Латвия</t>
  </si>
  <si>
    <t>Дмитриев Андрей</t>
  </si>
  <si>
    <t>Лисяк Михаил</t>
  </si>
  <si>
    <t>Фролов Владимир</t>
  </si>
  <si>
    <t>Мельников Владимир</t>
  </si>
  <si>
    <t>Голубкина Елена</t>
  </si>
  <si>
    <t>Полийчук Константин</t>
  </si>
  <si>
    <t>Терентьев Александр</t>
  </si>
  <si>
    <t>Черкесов Алексей</t>
  </si>
  <si>
    <t>Белгород</t>
  </si>
  <si>
    <t>Фомин Сергей</t>
  </si>
  <si>
    <t>Бараненко Александр</t>
  </si>
  <si>
    <t>Анциферов Михаил</t>
  </si>
  <si>
    <t>Кузнецов Илья</t>
  </si>
  <si>
    <t>Селифонов Юрий</t>
  </si>
  <si>
    <t>Сергеев Алексей</t>
  </si>
  <si>
    <t>Петровское, Ленинградская обл</t>
  </si>
  <si>
    <t>Хювинкаа, Финляндия</t>
  </si>
  <si>
    <t>Лозовая, Харьковская обл</t>
  </si>
  <si>
    <t>Бронницы, Московская обл</t>
  </si>
  <si>
    <t>Киев</t>
  </si>
  <si>
    <t>Екатеринбург</t>
  </si>
  <si>
    <t>Тольятти, Самарская обл</t>
  </si>
  <si>
    <t>31/23/12</t>
  </si>
  <si>
    <t>3</t>
  </si>
  <si>
    <t>12/8/8</t>
  </si>
  <si>
    <t>6/4/3</t>
  </si>
  <si>
    <t>Бронницы, 
Московская обл</t>
  </si>
  <si>
    <t>Зачет Т4</t>
  </si>
  <si>
    <t>Чекалев Евгений</t>
  </si>
  <si>
    <t>Мартьянова Инна</t>
  </si>
  <si>
    <t>Кирпилев Максим</t>
  </si>
  <si>
    <t>Нарышкин Сергей</t>
  </si>
  <si>
    <t>Логинов Павел</t>
  </si>
  <si>
    <t>Лаукарт Тарас</t>
  </si>
  <si>
    <t>Майоров Дмитрий</t>
  </si>
  <si>
    <t>23/18/11</t>
  </si>
  <si>
    <t>5</t>
  </si>
  <si>
    <t>Челябинск</t>
  </si>
  <si>
    <t>Владимир</t>
  </si>
  <si>
    <t>6/6/6</t>
  </si>
  <si>
    <t>11</t>
  </si>
  <si>
    <t>Щекин Сергей</t>
  </si>
  <si>
    <t>Семенов Александр</t>
  </si>
  <si>
    <t>Коновалов Александр</t>
  </si>
  <si>
    <t>14/10/9</t>
  </si>
  <si>
    <t>Гутинский Игорь</t>
  </si>
  <si>
    <t>Вилцанс Марис</t>
  </si>
  <si>
    <t>Елгава</t>
  </si>
  <si>
    <t>Леонтьев Андрей</t>
  </si>
  <si>
    <t>Царюк Эдуард</t>
  </si>
  <si>
    <t>Осадчий Евгений</t>
  </si>
  <si>
    <t>Пятигорск</t>
  </si>
  <si>
    <t>Морозов Константин</t>
  </si>
  <si>
    <t>Ульяновск</t>
  </si>
  <si>
    <t>Волгоград</t>
  </si>
  <si>
    <t>8/8/5</t>
  </si>
  <si>
    <t>Мардеев Айрат</t>
  </si>
  <si>
    <t>Набережные Челны</t>
  </si>
  <si>
    <t>Николаев Эдуард</t>
  </si>
  <si>
    <t>Каргинов Андрей</t>
  </si>
  <si>
    <t>Василевский Александр</t>
  </si>
  <si>
    <t>Вязович Сергей</t>
  </si>
  <si>
    <t>Куприянов Сергей</t>
  </si>
  <si>
    <t>Василевский Владимир</t>
  </si>
  <si>
    <t>Шибалов Антон</t>
  </si>
  <si>
    <t>Актау</t>
  </si>
  <si>
    <t>п.Лесной МО</t>
  </si>
  <si>
    <t>"Великая степь"
9 - 12 июля 2014</t>
  </si>
  <si>
    <t>Варенцов Артем</t>
  </si>
  <si>
    <t>18/12/11</t>
  </si>
  <si>
    <t>7</t>
  </si>
  <si>
    <t>6/5/5</t>
  </si>
  <si>
    <t>12</t>
  </si>
  <si>
    <t>7/2/2</t>
  </si>
  <si>
    <t>Субботин Вячеслав</t>
  </si>
  <si>
    <t>Сотников Дмитрий</t>
  </si>
  <si>
    <t>Полищук Александр</t>
  </si>
  <si>
    <t>Левицкий Болеслав</t>
  </si>
  <si>
    <t>Шкляев Михаил</t>
  </si>
  <si>
    <t>8/6/4</t>
  </si>
  <si>
    <t>Нижний Новгород</t>
  </si>
  <si>
    <t>1</t>
  </si>
  <si>
    <t>6/3/0</t>
  </si>
  <si>
    <t>Боборыко Дмитрий</t>
  </si>
  <si>
    <t>12/7/7</t>
  </si>
  <si>
    <t>8</t>
  </si>
  <si>
    <t>9</t>
  </si>
  <si>
    <t>23</t>
  </si>
  <si>
    <t>6/3/3</t>
  </si>
  <si>
    <t>10/2/2</t>
  </si>
  <si>
    <t>Вавренюк Богдан</t>
  </si>
  <si>
    <t>Коломна МО</t>
  </si>
  <si>
    <t>Осмоловский Алексей</t>
  </si>
  <si>
    <t>очки в зачет</t>
  </si>
  <si>
    <t>Ампуйя Йоуни Матти</t>
  </si>
  <si>
    <t>Брантс Томс</t>
  </si>
  <si>
    <t>Желудов Александр</t>
  </si>
  <si>
    <t>Трупс Рейнис</t>
  </si>
  <si>
    <t>Тюпенкин Владимир</t>
  </si>
  <si>
    <t>16/12/10</t>
  </si>
  <si>
    <t>13</t>
  </si>
  <si>
    <t>14</t>
  </si>
  <si>
    <t>15</t>
  </si>
  <si>
    <t>16</t>
  </si>
  <si>
    <t>17</t>
  </si>
  <si>
    <t>20</t>
  </si>
  <si>
    <t>21</t>
  </si>
  <si>
    <t>Кория, Финляндия</t>
  </si>
  <si>
    <t>Валдаучи, Латвия</t>
  </si>
  <si>
    <t>Рига, Латвия</t>
  </si>
  <si>
    <t>22</t>
  </si>
  <si>
    <t>24</t>
  </si>
  <si>
    <t>7/5/5</t>
  </si>
  <si>
    <t>зачет не состоялся</t>
  </si>
  <si>
    <t>6/5/4</t>
  </si>
  <si>
    <t>Фелдманис Андрис</t>
  </si>
  <si>
    <t>Киев, Украина</t>
  </si>
  <si>
    <t>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</si>
</sst>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i/>
      <sz val="14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28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 Cyr"/>
      <family val="1"/>
    </font>
    <font>
      <b/>
      <sz val="14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left" vertical="center" wrapText="1"/>
    </xf>
    <xf numFmtId="49" fontId="26" fillId="24" borderId="13" xfId="0" applyNumberFormat="1" applyFont="1" applyFill="1" applyBorder="1" applyAlignment="1">
      <alignment horizontal="center"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0" fontId="26" fillId="24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left" vertical="center" wrapText="1"/>
    </xf>
    <xf numFmtId="49" fontId="26" fillId="24" borderId="17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 vertical="center" wrapText="1"/>
    </xf>
    <xf numFmtId="165" fontId="20" fillId="24" borderId="14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center" vertical="center" wrapText="1"/>
    </xf>
    <xf numFmtId="164" fontId="24" fillId="24" borderId="14" xfId="0" applyNumberFormat="1" applyFont="1" applyFill="1" applyBorder="1" applyAlignment="1">
      <alignment horizontal="center" vertical="center" wrapText="1"/>
    </xf>
    <xf numFmtId="165" fontId="24" fillId="24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0" fillId="0" borderId="20" xfId="53" applyFont="1" applyBorder="1" applyAlignment="1">
      <alignment horizontal="left" vertical="center" wrapText="1"/>
      <protection/>
    </xf>
    <xf numFmtId="0" fontId="0" fillId="0" borderId="14" xfId="53" applyFont="1" applyFill="1" applyBorder="1" applyAlignment="1">
      <alignment horizontal="left" vertical="center" wrapText="1"/>
      <protection/>
    </xf>
    <xf numFmtId="49" fontId="29" fillId="0" borderId="18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6" fillId="24" borderId="14" xfId="0" applyNumberFormat="1" applyFont="1" applyFill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0" fontId="26" fillId="24" borderId="21" xfId="0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0" fontId="1" fillId="0" borderId="22" xfId="0" applyFont="1" applyFill="1" applyBorder="1" applyAlignment="1" applyProtection="1">
      <alignment vertical="center" wrapText="1"/>
      <protection/>
    </xf>
    <xf numFmtId="0" fontId="0" fillId="0" borderId="22" xfId="53" applyFont="1" applyBorder="1" applyAlignment="1">
      <alignment horizontal="left" vertical="center" wrapText="1"/>
      <protection/>
    </xf>
    <xf numFmtId="0" fontId="19" fillId="0" borderId="16" xfId="0" applyFont="1" applyBorder="1" applyAlignment="1">
      <alignment horizontal="center"/>
    </xf>
    <xf numFmtId="49" fontId="29" fillId="0" borderId="23" xfId="0" applyNumberFormat="1" applyFont="1" applyBorder="1" applyAlignment="1">
      <alignment horizontal="center"/>
    </xf>
    <xf numFmtId="0" fontId="0" fillId="0" borderId="24" xfId="53" applyFont="1" applyBorder="1" applyAlignment="1">
      <alignment horizontal="left" vertical="center" wrapText="1"/>
      <protection/>
    </xf>
    <xf numFmtId="49" fontId="19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5" xfId="0" applyNumberFormat="1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49" fontId="26" fillId="24" borderId="27" xfId="0" applyNumberFormat="1" applyFont="1" applyFill="1" applyBorder="1" applyAlignment="1">
      <alignment horizontal="center"/>
    </xf>
    <xf numFmtId="49" fontId="30" fillId="0" borderId="19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0" fontId="0" fillId="0" borderId="22" xfId="53" applyFont="1" applyFill="1" applyBorder="1" applyAlignment="1">
      <alignment horizontal="left" vertical="center" wrapText="1"/>
      <protection/>
    </xf>
    <xf numFmtId="49" fontId="30" fillId="0" borderId="14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30" fillId="0" borderId="23" xfId="0" applyNumberFormat="1" applyFont="1" applyBorder="1" applyAlignment="1">
      <alignment horizontal="center"/>
    </xf>
    <xf numFmtId="0" fontId="24" fillId="24" borderId="32" xfId="0" applyFont="1" applyFill="1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49" fontId="26" fillId="26" borderId="34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29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26" fillId="24" borderId="35" xfId="0" applyNumberFormat="1" applyFont="1" applyFill="1" applyBorder="1" applyAlignment="1">
      <alignment horizontal="center"/>
    </xf>
    <xf numFmtId="49" fontId="26" fillId="24" borderId="32" xfId="0" applyNumberFormat="1" applyFont="1" applyFill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0" fillId="24" borderId="21" xfId="0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0" fontId="28" fillId="25" borderId="14" xfId="0" applyFont="1" applyFill="1" applyBorder="1" applyAlignment="1">
      <alignment horizontal="center"/>
    </xf>
    <xf numFmtId="0" fontId="20" fillId="0" borderId="36" xfId="0" applyFont="1" applyBorder="1" applyAlignment="1">
      <alignment horizontal="center" vertical="center"/>
    </xf>
    <xf numFmtId="0" fontId="28" fillId="25" borderId="29" xfId="0" applyFont="1" applyFill="1" applyBorder="1" applyAlignment="1">
      <alignment horizontal="center"/>
    </xf>
    <xf numFmtId="49" fontId="26" fillId="24" borderId="37" xfId="0" applyNumberFormat="1" applyFont="1" applyFill="1" applyBorder="1" applyAlignment="1">
      <alignment horizontal="center"/>
    </xf>
    <xf numFmtId="0" fontId="20" fillId="0" borderId="38" xfId="0" applyFont="1" applyBorder="1" applyAlignment="1">
      <alignment horizontal="center" vertical="center"/>
    </xf>
    <xf numFmtId="0" fontId="1" fillId="0" borderId="29" xfId="0" applyFont="1" applyFill="1" applyBorder="1" applyAlignment="1" applyProtection="1">
      <alignment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26" fillId="24" borderId="35" xfId="0" applyFont="1" applyFill="1" applyBorder="1" applyAlignment="1">
      <alignment horizontal="left" vertical="center" wrapText="1"/>
    </xf>
    <xf numFmtId="49" fontId="26" fillId="24" borderId="39" xfId="0" applyNumberFormat="1" applyFont="1" applyFill="1" applyBorder="1" applyAlignment="1">
      <alignment horizontal="center"/>
    </xf>
    <xf numFmtId="49" fontId="26" fillId="24" borderId="40" xfId="0" applyNumberFormat="1" applyFont="1" applyFill="1" applyBorder="1" applyAlignment="1">
      <alignment horizontal="center"/>
    </xf>
    <xf numFmtId="14" fontId="19" fillId="24" borderId="22" xfId="0" applyNumberFormat="1" applyFont="1" applyFill="1" applyBorder="1" applyAlignment="1">
      <alignment horizontal="center" vertical="center" textRotation="90" wrapText="1"/>
    </xf>
    <xf numFmtId="14" fontId="19" fillId="24" borderId="29" xfId="0" applyNumberFormat="1" applyFont="1" applyFill="1" applyBorder="1" applyAlignment="1">
      <alignment horizontal="center" vertical="center" textRotation="90" wrapText="1"/>
    </xf>
    <xf numFmtId="0" fontId="0" fillId="25" borderId="22" xfId="0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24" fillId="24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24" fillId="24" borderId="14" xfId="0" applyFont="1" applyFill="1" applyBorder="1" applyAlignment="1">
      <alignment horizontal="center" vertical="center" textRotation="90" wrapText="1"/>
    </xf>
    <xf numFmtId="0" fontId="24" fillId="24" borderId="32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14" fontId="19" fillId="24" borderId="14" xfId="0" applyNumberFormat="1" applyFont="1" applyFill="1" applyBorder="1" applyAlignment="1">
      <alignment horizontal="center" vertical="center" textRotation="90" wrapText="1"/>
    </xf>
    <xf numFmtId="0" fontId="19" fillId="24" borderId="14" xfId="0" applyFont="1" applyFill="1" applyBorder="1" applyAlignment="1">
      <alignment horizontal="center" vertical="center" textRotation="90" wrapText="1"/>
    </xf>
    <xf numFmtId="0" fontId="26" fillId="24" borderId="14" xfId="0" applyFont="1" applyFill="1" applyBorder="1" applyAlignment="1">
      <alignment horizontal="center" vertical="center" wrapText="1"/>
    </xf>
    <xf numFmtId="0" fontId="24" fillId="24" borderId="38" xfId="0" applyFont="1" applyFill="1" applyBorder="1" applyAlignment="1">
      <alignment horizontal="center" vertical="center" textRotation="90" wrapText="1"/>
    </xf>
    <xf numFmtId="0" fontId="24" fillId="24" borderId="36" xfId="0" applyFont="1" applyFill="1" applyBorder="1" applyAlignment="1">
      <alignment horizontal="center" vertical="center" textRotation="90" wrapText="1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20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textRotation="90" wrapText="1"/>
    </xf>
    <xf numFmtId="0" fontId="24" fillId="24" borderId="31" xfId="0" applyFont="1" applyFill="1" applyBorder="1" applyAlignment="1">
      <alignment horizontal="center" vertical="center" textRotation="90" wrapText="1"/>
    </xf>
    <xf numFmtId="0" fontId="24" fillId="24" borderId="43" xfId="0" applyFont="1" applyFill="1" applyBorder="1" applyAlignment="1">
      <alignment horizontal="center" vertical="center" textRotation="90" wrapText="1"/>
    </xf>
    <xf numFmtId="0" fontId="24" fillId="24" borderId="44" xfId="0" applyFont="1" applyFill="1" applyBorder="1" applyAlignment="1">
      <alignment horizontal="center" vertical="center" textRotation="90" wrapText="1"/>
    </xf>
    <xf numFmtId="0" fontId="0" fillId="25" borderId="1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6">
      <selection activeCell="E32" sqref="E32"/>
    </sheetView>
  </sheetViews>
  <sheetFormatPr defaultColWidth="9.00390625" defaultRowHeight="12.75"/>
  <cols>
    <col min="1" max="1" width="9.875" style="0" customWidth="1"/>
    <col min="2" max="2" width="22.00390625" style="0" customWidth="1"/>
    <col min="3" max="3" width="19.625" style="0" customWidth="1"/>
    <col min="4" max="5" width="10.75390625" style="0" customWidth="1"/>
    <col min="6" max="6" width="10.75390625" style="0" hidden="1" customWidth="1"/>
    <col min="7" max="8" width="10.75390625" style="0" customWidth="1"/>
    <col min="9" max="9" width="9.75390625" style="0" customWidth="1"/>
    <col min="10" max="10" width="11.25390625" style="6" bestFit="1" customWidth="1"/>
    <col min="11" max="11" width="11.00390625" style="0" bestFit="1" customWidth="1"/>
  </cols>
  <sheetData>
    <row r="1" spans="1:10" ht="3" customHeight="1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39.75" customHeight="1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22.5" customHeight="1" thickBot="1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1" ht="60" customHeight="1">
      <c r="A5" s="101" t="s">
        <v>4</v>
      </c>
      <c r="B5" s="102"/>
      <c r="C5" s="102"/>
      <c r="D5" s="105" t="s">
        <v>37</v>
      </c>
      <c r="E5" s="90" t="s">
        <v>38</v>
      </c>
      <c r="F5" s="90" t="s">
        <v>39</v>
      </c>
      <c r="G5" s="90" t="s">
        <v>115</v>
      </c>
      <c r="H5" s="90" t="s">
        <v>40</v>
      </c>
      <c r="I5" s="106" t="s">
        <v>41</v>
      </c>
      <c r="J5" s="97"/>
      <c r="K5" s="92"/>
    </row>
    <row r="6" spans="1:11" ht="167.25" customHeight="1">
      <c r="A6" s="103"/>
      <c r="B6" s="104"/>
      <c r="C6" s="104"/>
      <c r="D6" s="105"/>
      <c r="E6" s="91"/>
      <c r="F6" s="91"/>
      <c r="G6" s="91"/>
      <c r="H6" s="91"/>
      <c r="I6" s="106"/>
      <c r="J6" s="98"/>
      <c r="K6" s="93"/>
    </row>
    <row r="7" spans="1:11" ht="46.5" customHeight="1">
      <c r="A7" s="15"/>
      <c r="B7" s="18"/>
      <c r="C7" s="19"/>
      <c r="D7" s="94" t="s">
        <v>21</v>
      </c>
      <c r="E7" s="94"/>
      <c r="F7" s="94"/>
      <c r="G7" s="94"/>
      <c r="H7" s="94"/>
      <c r="I7" s="94"/>
      <c r="J7" s="66"/>
      <c r="K7" s="69"/>
    </row>
    <row r="8" spans="1:11" ht="24.75" customHeight="1" thickBot="1">
      <c r="A8" s="12" t="s">
        <v>3</v>
      </c>
      <c r="B8" s="12" t="s">
        <v>0</v>
      </c>
      <c r="C8" s="12" t="s">
        <v>1</v>
      </c>
      <c r="D8" s="14" t="s">
        <v>70</v>
      </c>
      <c r="E8" s="14" t="s">
        <v>83</v>
      </c>
      <c r="F8" s="14"/>
      <c r="G8" s="75" t="s">
        <v>117</v>
      </c>
      <c r="H8" s="14" t="s">
        <v>132</v>
      </c>
      <c r="I8" s="14" t="s">
        <v>147</v>
      </c>
      <c r="J8" s="47" t="s">
        <v>13</v>
      </c>
      <c r="K8" s="70" t="s">
        <v>141</v>
      </c>
    </row>
    <row r="9" spans="1:11" ht="25.5">
      <c r="A9" s="29">
        <v>1</v>
      </c>
      <c r="B9" s="20" t="s">
        <v>42</v>
      </c>
      <c r="C9" s="10" t="s">
        <v>63</v>
      </c>
      <c r="D9" s="4">
        <v>30</v>
      </c>
      <c r="E9" s="4">
        <v>30</v>
      </c>
      <c r="F9" s="40"/>
      <c r="G9" s="57">
        <v>30</v>
      </c>
      <c r="H9" s="55"/>
      <c r="I9" s="4"/>
      <c r="J9" s="67">
        <f>D9+E9+G9+H9+I9</f>
        <v>90</v>
      </c>
      <c r="K9" s="73">
        <v>90</v>
      </c>
    </row>
    <row r="10" spans="1:11" ht="18.75">
      <c r="A10" s="31" t="s">
        <v>31</v>
      </c>
      <c r="B10" s="20" t="s">
        <v>43</v>
      </c>
      <c r="C10" s="10" t="s">
        <v>11</v>
      </c>
      <c r="D10" s="4">
        <v>21</v>
      </c>
      <c r="E10" s="4">
        <v>16</v>
      </c>
      <c r="F10" s="40"/>
      <c r="G10" s="45"/>
      <c r="H10" s="55"/>
      <c r="I10" s="4">
        <v>30</v>
      </c>
      <c r="J10" s="67">
        <f>D10+E10+G10+H10+I10</f>
        <v>67</v>
      </c>
      <c r="K10" s="72">
        <v>67</v>
      </c>
    </row>
    <row r="11" spans="1:11" ht="18.75" customHeight="1">
      <c r="A11" s="54" t="s">
        <v>71</v>
      </c>
      <c r="B11" s="20" t="s">
        <v>8</v>
      </c>
      <c r="C11" s="10" t="s">
        <v>10</v>
      </c>
      <c r="D11" s="45">
        <v>10</v>
      </c>
      <c r="E11" s="45" t="s">
        <v>17</v>
      </c>
      <c r="F11" s="58"/>
      <c r="G11" s="45">
        <v>21</v>
      </c>
      <c r="H11" s="55">
        <v>30</v>
      </c>
      <c r="I11" s="4"/>
      <c r="J11" s="67">
        <v>61</v>
      </c>
      <c r="K11" s="72">
        <v>61</v>
      </c>
    </row>
    <row r="12" spans="1:11" ht="18.75">
      <c r="A12" s="44" t="s">
        <v>16</v>
      </c>
      <c r="B12" s="20" t="s">
        <v>54</v>
      </c>
      <c r="C12" s="10" t="s">
        <v>11</v>
      </c>
      <c r="D12" s="4">
        <v>0</v>
      </c>
      <c r="E12" s="4">
        <v>13</v>
      </c>
      <c r="F12" s="4"/>
      <c r="G12" s="4">
        <v>15</v>
      </c>
      <c r="H12" s="4" t="s">
        <v>17</v>
      </c>
      <c r="I12" s="4">
        <v>13</v>
      </c>
      <c r="J12" s="67">
        <v>41</v>
      </c>
      <c r="K12" s="72">
        <v>41</v>
      </c>
    </row>
    <row r="13" spans="1:11" ht="18.75" customHeight="1">
      <c r="A13" s="51" t="s">
        <v>84</v>
      </c>
      <c r="B13" s="20" t="s">
        <v>48</v>
      </c>
      <c r="C13" s="10" t="s">
        <v>10</v>
      </c>
      <c r="D13" s="45">
        <v>6</v>
      </c>
      <c r="E13" s="45" t="s">
        <v>17</v>
      </c>
      <c r="F13" s="58"/>
      <c r="G13" s="45" t="s">
        <v>17</v>
      </c>
      <c r="H13" s="45">
        <v>21</v>
      </c>
      <c r="I13" s="45">
        <v>10</v>
      </c>
      <c r="J13" s="67">
        <v>37</v>
      </c>
      <c r="K13" s="72">
        <v>37</v>
      </c>
    </row>
    <row r="14" spans="1:11" ht="21.75" customHeight="1">
      <c r="A14" s="44" t="s">
        <v>20</v>
      </c>
      <c r="B14" s="20" t="s">
        <v>44</v>
      </c>
      <c r="C14" s="10" t="s">
        <v>11</v>
      </c>
      <c r="D14" s="4">
        <v>16</v>
      </c>
      <c r="E14" s="4">
        <v>21</v>
      </c>
      <c r="F14" s="40"/>
      <c r="G14" s="45">
        <v>0</v>
      </c>
      <c r="H14" s="55"/>
      <c r="I14" s="4"/>
      <c r="J14" s="67">
        <f>D14+E14+G14+H14+I14</f>
        <v>37</v>
      </c>
      <c r="K14" s="72">
        <v>37</v>
      </c>
    </row>
    <row r="15" spans="1:11" ht="18.75">
      <c r="A15" s="21">
        <v>7</v>
      </c>
      <c r="B15" s="34" t="s">
        <v>78</v>
      </c>
      <c r="C15" s="35" t="s">
        <v>56</v>
      </c>
      <c r="D15" s="45"/>
      <c r="E15" s="45">
        <v>0</v>
      </c>
      <c r="F15" s="74"/>
      <c r="G15" s="62" t="s">
        <v>17</v>
      </c>
      <c r="H15" s="45">
        <v>12</v>
      </c>
      <c r="I15" s="45">
        <v>21</v>
      </c>
      <c r="J15" s="67">
        <v>33</v>
      </c>
      <c r="K15" s="72">
        <v>33</v>
      </c>
    </row>
    <row r="16" spans="1:11" ht="18.75" customHeight="1">
      <c r="A16" s="44" t="s">
        <v>133</v>
      </c>
      <c r="B16" s="20" t="s">
        <v>19</v>
      </c>
      <c r="C16" s="10" t="s">
        <v>10</v>
      </c>
      <c r="D16" s="45">
        <v>4</v>
      </c>
      <c r="E16" s="45">
        <v>12</v>
      </c>
      <c r="F16" s="58"/>
      <c r="G16" s="45" t="s">
        <v>17</v>
      </c>
      <c r="H16" s="55">
        <v>16</v>
      </c>
      <c r="I16" s="4"/>
      <c r="J16" s="67">
        <v>32</v>
      </c>
      <c r="K16" s="72">
        <v>32</v>
      </c>
    </row>
    <row r="17" spans="1:11" ht="18.75">
      <c r="A17" s="51" t="s">
        <v>134</v>
      </c>
      <c r="B17" s="20" t="s">
        <v>58</v>
      </c>
      <c r="C17" s="10" t="s">
        <v>11</v>
      </c>
      <c r="D17" s="45" t="s">
        <v>17</v>
      </c>
      <c r="E17" s="45">
        <v>5</v>
      </c>
      <c r="F17" s="55"/>
      <c r="G17" s="4">
        <v>11</v>
      </c>
      <c r="H17" s="4">
        <v>15</v>
      </c>
      <c r="I17" s="4">
        <v>2</v>
      </c>
      <c r="J17" s="67">
        <v>33</v>
      </c>
      <c r="K17" s="72">
        <v>31</v>
      </c>
    </row>
    <row r="18" spans="1:11" ht="18.75">
      <c r="A18" s="44" t="s">
        <v>12</v>
      </c>
      <c r="B18" s="20" t="s">
        <v>27</v>
      </c>
      <c r="C18" s="10" t="s">
        <v>10</v>
      </c>
      <c r="D18" s="45" t="s">
        <v>17</v>
      </c>
      <c r="E18" s="45">
        <v>0</v>
      </c>
      <c r="F18" s="45"/>
      <c r="G18" s="45"/>
      <c r="H18" s="55">
        <v>11</v>
      </c>
      <c r="I18" s="4">
        <v>9</v>
      </c>
      <c r="J18" s="67">
        <v>20</v>
      </c>
      <c r="K18" s="72">
        <v>20</v>
      </c>
    </row>
    <row r="19" spans="1:11" ht="18.75" customHeight="1">
      <c r="A19" s="44" t="s">
        <v>88</v>
      </c>
      <c r="B19" s="20" t="s">
        <v>50</v>
      </c>
      <c r="C19" s="10" t="s">
        <v>10</v>
      </c>
      <c r="D19" s="45">
        <v>3</v>
      </c>
      <c r="E19" s="45">
        <v>9</v>
      </c>
      <c r="F19" s="55"/>
      <c r="G19" s="4">
        <v>7</v>
      </c>
      <c r="H19" s="4" t="s">
        <v>17</v>
      </c>
      <c r="I19" s="4"/>
      <c r="J19" s="67">
        <v>19</v>
      </c>
      <c r="K19" s="72">
        <v>19</v>
      </c>
    </row>
    <row r="20" spans="1:11" ht="18.75">
      <c r="A20" s="51" t="s">
        <v>120</v>
      </c>
      <c r="B20" s="20" t="s">
        <v>30</v>
      </c>
      <c r="C20" s="10" t="s">
        <v>10</v>
      </c>
      <c r="D20" s="4">
        <v>1</v>
      </c>
      <c r="E20" s="4"/>
      <c r="F20" s="4"/>
      <c r="G20" s="4"/>
      <c r="H20" s="4"/>
      <c r="I20" s="4">
        <v>16</v>
      </c>
      <c r="J20" s="67">
        <f>D20+E20+G20+H20+I20</f>
        <v>17</v>
      </c>
      <c r="K20" s="72">
        <v>17</v>
      </c>
    </row>
    <row r="21" spans="1:11" ht="18.75">
      <c r="A21" s="21">
        <v>13</v>
      </c>
      <c r="B21" s="20" t="s">
        <v>57</v>
      </c>
      <c r="C21" s="10" t="s">
        <v>68</v>
      </c>
      <c r="D21" s="4">
        <v>0</v>
      </c>
      <c r="E21" s="4">
        <v>1</v>
      </c>
      <c r="F21" s="4"/>
      <c r="G21" s="4">
        <v>16</v>
      </c>
      <c r="H21" s="4"/>
      <c r="I21" s="4"/>
      <c r="J21" s="67">
        <f>D21+E21+G21+H21+I21</f>
        <v>17</v>
      </c>
      <c r="K21" s="72">
        <v>17</v>
      </c>
    </row>
    <row r="22" spans="1:11" ht="18.75">
      <c r="A22" s="44" t="s">
        <v>149</v>
      </c>
      <c r="B22" s="20" t="s">
        <v>144</v>
      </c>
      <c r="C22" s="10" t="s">
        <v>10</v>
      </c>
      <c r="D22" s="4"/>
      <c r="E22" s="4"/>
      <c r="F22" s="4"/>
      <c r="G22" s="4"/>
      <c r="H22" s="4"/>
      <c r="I22" s="4">
        <v>12</v>
      </c>
      <c r="J22" s="67">
        <f>D22+E22+G22+H22+I22</f>
        <v>12</v>
      </c>
      <c r="K22" s="72">
        <v>12</v>
      </c>
    </row>
    <row r="23" spans="1:11" ht="18.75" customHeight="1">
      <c r="A23" s="44" t="s">
        <v>150</v>
      </c>
      <c r="B23" s="20" t="s">
        <v>9</v>
      </c>
      <c r="C23" s="10" t="s">
        <v>11</v>
      </c>
      <c r="D23" s="45">
        <v>6</v>
      </c>
      <c r="E23" s="45">
        <v>0</v>
      </c>
      <c r="F23" s="58"/>
      <c r="G23" s="45">
        <v>1</v>
      </c>
      <c r="H23" s="45" t="s">
        <v>17</v>
      </c>
      <c r="I23" s="45">
        <v>5</v>
      </c>
      <c r="J23" s="67">
        <v>12</v>
      </c>
      <c r="K23" s="72">
        <v>12</v>
      </c>
    </row>
    <row r="24" spans="1:11" ht="18.75">
      <c r="A24" s="51" t="s">
        <v>151</v>
      </c>
      <c r="B24" s="20" t="s">
        <v>28</v>
      </c>
      <c r="C24" s="10" t="s">
        <v>10</v>
      </c>
      <c r="D24" s="45">
        <v>0</v>
      </c>
      <c r="E24" s="45">
        <v>0</v>
      </c>
      <c r="F24" s="45"/>
      <c r="G24" s="45">
        <v>12</v>
      </c>
      <c r="H24" s="55" t="s">
        <v>17</v>
      </c>
      <c r="I24" s="4"/>
      <c r="J24" s="67">
        <v>12</v>
      </c>
      <c r="K24" s="72">
        <v>12</v>
      </c>
    </row>
    <row r="25" spans="1:11" ht="25.5">
      <c r="A25" s="44" t="s">
        <v>152</v>
      </c>
      <c r="B25" s="34" t="s">
        <v>45</v>
      </c>
      <c r="C25" s="10" t="s">
        <v>64</v>
      </c>
      <c r="D25" s="45">
        <v>12</v>
      </c>
      <c r="E25" s="45" t="s">
        <v>17</v>
      </c>
      <c r="F25" s="45"/>
      <c r="G25" s="45"/>
      <c r="H25" s="55"/>
      <c r="I25" s="4" t="s">
        <v>17</v>
      </c>
      <c r="J25" s="67">
        <v>12</v>
      </c>
      <c r="K25" s="72">
        <v>12</v>
      </c>
    </row>
    <row r="26" spans="1:11" ht="18.75" customHeight="1">
      <c r="A26" s="21">
        <v>18</v>
      </c>
      <c r="B26" s="20" t="s">
        <v>60</v>
      </c>
      <c r="C26" s="10" t="s">
        <v>10</v>
      </c>
      <c r="D26" s="45" t="s">
        <v>17</v>
      </c>
      <c r="E26" s="45">
        <v>10</v>
      </c>
      <c r="F26" s="56"/>
      <c r="G26" s="45"/>
      <c r="H26" s="45"/>
      <c r="I26" s="45">
        <v>1</v>
      </c>
      <c r="J26" s="67">
        <v>11</v>
      </c>
      <c r="K26" s="72">
        <v>11</v>
      </c>
    </row>
    <row r="27" spans="1:11" ht="18.75" customHeight="1">
      <c r="A27" s="51" t="s">
        <v>165</v>
      </c>
      <c r="B27" s="20" t="s">
        <v>116</v>
      </c>
      <c r="C27" s="10" t="s">
        <v>10</v>
      </c>
      <c r="D27" s="45"/>
      <c r="E27" s="45"/>
      <c r="F27" s="45"/>
      <c r="G27" s="45">
        <v>4</v>
      </c>
      <c r="H27" s="56">
        <v>7</v>
      </c>
      <c r="I27" s="45"/>
      <c r="J27" s="67">
        <f>D27+E27+G27+H27+I27</f>
        <v>11</v>
      </c>
      <c r="K27" s="72">
        <v>11</v>
      </c>
    </row>
    <row r="28" spans="1:11" ht="18.75">
      <c r="A28" s="44" t="s">
        <v>153</v>
      </c>
      <c r="B28" s="20" t="s">
        <v>77</v>
      </c>
      <c r="C28" s="10" t="s">
        <v>10</v>
      </c>
      <c r="D28" s="45"/>
      <c r="E28" s="45">
        <v>5</v>
      </c>
      <c r="F28" s="45"/>
      <c r="G28" s="45">
        <v>5</v>
      </c>
      <c r="H28" s="61"/>
      <c r="I28" s="57"/>
      <c r="J28" s="67">
        <f>D28+E28+G28+H28+I28</f>
        <v>10</v>
      </c>
      <c r="K28" s="72">
        <v>10</v>
      </c>
    </row>
    <row r="29" spans="1:11" ht="18.75">
      <c r="A29" s="51" t="s">
        <v>154</v>
      </c>
      <c r="B29" s="20" t="s">
        <v>46</v>
      </c>
      <c r="C29" s="10" t="s">
        <v>47</v>
      </c>
      <c r="D29" s="45">
        <v>8</v>
      </c>
      <c r="E29" s="45">
        <v>0</v>
      </c>
      <c r="F29" s="58"/>
      <c r="G29" s="45"/>
      <c r="H29" s="45"/>
      <c r="I29" s="45" t="s">
        <v>17</v>
      </c>
      <c r="J29" s="67">
        <v>8</v>
      </c>
      <c r="K29" s="72">
        <v>8</v>
      </c>
    </row>
    <row r="30" spans="1:11" ht="18.75">
      <c r="A30" s="44" t="s">
        <v>158</v>
      </c>
      <c r="B30" s="20" t="s">
        <v>76</v>
      </c>
      <c r="C30" s="10" t="s">
        <v>85</v>
      </c>
      <c r="D30" s="45"/>
      <c r="E30" s="45">
        <v>2</v>
      </c>
      <c r="F30" s="45"/>
      <c r="G30" s="45"/>
      <c r="H30" s="45"/>
      <c r="I30" s="45"/>
      <c r="J30" s="67">
        <f>D30+E30+G30+H30+I30</f>
        <v>2</v>
      </c>
      <c r="K30" s="72">
        <v>2</v>
      </c>
    </row>
    <row r="31" spans="1:11" ht="18.75" customHeight="1">
      <c r="A31" s="44" t="s">
        <v>135</v>
      </c>
      <c r="B31" s="20" t="s">
        <v>79</v>
      </c>
      <c r="C31" s="10" t="s">
        <v>10</v>
      </c>
      <c r="D31" s="4"/>
      <c r="E31" s="45">
        <v>0</v>
      </c>
      <c r="F31" s="45"/>
      <c r="G31" s="45">
        <v>2</v>
      </c>
      <c r="H31" s="45" t="s">
        <v>17</v>
      </c>
      <c r="I31" s="45"/>
      <c r="J31" s="67">
        <v>2</v>
      </c>
      <c r="K31" s="72">
        <v>2</v>
      </c>
    </row>
    <row r="32" spans="1:11" ht="25.5">
      <c r="A32" s="51" t="s">
        <v>159</v>
      </c>
      <c r="B32" s="20" t="s">
        <v>49</v>
      </c>
      <c r="C32" s="10" t="s">
        <v>65</v>
      </c>
      <c r="D32" s="4">
        <v>2</v>
      </c>
      <c r="E32" s="4"/>
      <c r="F32" s="4"/>
      <c r="G32" s="4"/>
      <c r="H32" s="4"/>
      <c r="I32" s="4"/>
      <c r="J32" s="67">
        <f>D32+E32+G32+H32+I32</f>
        <v>2</v>
      </c>
      <c r="K32" s="72">
        <v>2</v>
      </c>
    </row>
    <row r="33" spans="1:11" ht="18.75">
      <c r="A33" s="44"/>
      <c r="B33" s="20" t="s">
        <v>145</v>
      </c>
      <c r="C33" s="10" t="s">
        <v>157</v>
      </c>
      <c r="D33" s="4"/>
      <c r="E33" s="4"/>
      <c r="F33" s="4"/>
      <c r="G33" s="4"/>
      <c r="H33" s="4"/>
      <c r="I33" s="4" t="s">
        <v>17</v>
      </c>
      <c r="J33" s="67">
        <v>0</v>
      </c>
      <c r="K33" s="72">
        <v>0</v>
      </c>
    </row>
    <row r="34" spans="1:11" ht="18.75">
      <c r="A34" s="44"/>
      <c r="B34" s="20" t="s">
        <v>146</v>
      </c>
      <c r="C34" s="10" t="s">
        <v>10</v>
      </c>
      <c r="D34" s="4"/>
      <c r="E34" s="4"/>
      <c r="F34" s="4"/>
      <c r="G34" s="4"/>
      <c r="H34" s="4"/>
      <c r="I34" s="4" t="s">
        <v>17</v>
      </c>
      <c r="J34" s="67">
        <v>0</v>
      </c>
      <c r="K34" s="72">
        <v>0</v>
      </c>
    </row>
    <row r="35" spans="1:11" ht="18.75">
      <c r="A35" s="25"/>
      <c r="B35" s="20" t="s">
        <v>51</v>
      </c>
      <c r="C35" s="10" t="s">
        <v>10</v>
      </c>
      <c r="D35" s="4">
        <v>0</v>
      </c>
      <c r="E35" s="4"/>
      <c r="F35" s="4"/>
      <c r="G35" s="4"/>
      <c r="H35" s="4"/>
      <c r="I35" s="4"/>
      <c r="J35" s="67">
        <f aca="true" t="shared" si="0" ref="J35:J43">D35+E35+G35+H35+I35</f>
        <v>0</v>
      </c>
      <c r="K35" s="72">
        <v>0</v>
      </c>
    </row>
    <row r="36" spans="1:11" ht="25.5">
      <c r="A36" s="25"/>
      <c r="B36" s="20" t="s">
        <v>15</v>
      </c>
      <c r="C36" s="10" t="s">
        <v>66</v>
      </c>
      <c r="D36" s="4">
        <v>0</v>
      </c>
      <c r="E36" s="4"/>
      <c r="F36" s="4"/>
      <c r="G36" s="4"/>
      <c r="H36" s="4"/>
      <c r="I36" s="4"/>
      <c r="J36" s="67">
        <f t="shared" si="0"/>
        <v>0</v>
      </c>
      <c r="K36" s="72">
        <v>0</v>
      </c>
    </row>
    <row r="37" spans="1:11" ht="18.75" customHeight="1">
      <c r="A37" s="25"/>
      <c r="B37" s="20" t="s">
        <v>52</v>
      </c>
      <c r="C37" s="10" t="s">
        <v>10</v>
      </c>
      <c r="D37" s="4">
        <v>0</v>
      </c>
      <c r="E37" s="4"/>
      <c r="F37" s="4"/>
      <c r="G37" s="4"/>
      <c r="H37" s="4"/>
      <c r="I37" s="4"/>
      <c r="J37" s="67">
        <f t="shared" si="0"/>
        <v>0</v>
      </c>
      <c r="K37" s="72">
        <v>0</v>
      </c>
    </row>
    <row r="38" spans="1:11" ht="18.75">
      <c r="A38" s="25"/>
      <c r="B38" s="20" t="s">
        <v>33</v>
      </c>
      <c r="C38" s="10" t="s">
        <v>34</v>
      </c>
      <c r="D38" s="4">
        <v>0</v>
      </c>
      <c r="E38" s="4"/>
      <c r="F38" s="4"/>
      <c r="G38" s="4"/>
      <c r="H38" s="4"/>
      <c r="I38" s="4"/>
      <c r="J38" s="67">
        <f t="shared" si="0"/>
        <v>0</v>
      </c>
      <c r="K38" s="72">
        <v>0</v>
      </c>
    </row>
    <row r="39" spans="1:11" ht="18.75">
      <c r="A39" s="25"/>
      <c r="B39" s="20" t="s">
        <v>53</v>
      </c>
      <c r="C39" s="10" t="s">
        <v>67</v>
      </c>
      <c r="D39" s="4">
        <v>0</v>
      </c>
      <c r="E39" s="4"/>
      <c r="F39" s="4"/>
      <c r="G39" s="4"/>
      <c r="H39" s="4"/>
      <c r="I39" s="4"/>
      <c r="J39" s="67">
        <f t="shared" si="0"/>
        <v>0</v>
      </c>
      <c r="K39" s="72">
        <v>0</v>
      </c>
    </row>
    <row r="40" spans="1:11" ht="18.75">
      <c r="A40" s="25"/>
      <c r="B40" s="20" t="s">
        <v>32</v>
      </c>
      <c r="C40" s="10" t="s">
        <v>10</v>
      </c>
      <c r="D40" s="4">
        <v>0</v>
      </c>
      <c r="E40" s="4"/>
      <c r="F40" s="4"/>
      <c r="G40" s="4"/>
      <c r="H40" s="4"/>
      <c r="I40" s="4"/>
      <c r="J40" s="67">
        <f t="shared" si="0"/>
        <v>0</v>
      </c>
      <c r="K40" s="72">
        <v>0</v>
      </c>
    </row>
    <row r="41" spans="1:11" ht="18.75">
      <c r="A41" s="25"/>
      <c r="B41" s="20" t="s">
        <v>29</v>
      </c>
      <c r="C41" s="10" t="s">
        <v>10</v>
      </c>
      <c r="D41" s="4">
        <v>0</v>
      </c>
      <c r="E41" s="4"/>
      <c r="F41" s="4"/>
      <c r="G41" s="4"/>
      <c r="H41" s="4"/>
      <c r="I41" s="4"/>
      <c r="J41" s="67">
        <f t="shared" si="0"/>
        <v>0</v>
      </c>
      <c r="K41" s="72">
        <v>0</v>
      </c>
    </row>
    <row r="42" spans="1:11" ht="18.75">
      <c r="A42" s="25"/>
      <c r="B42" s="20" t="s">
        <v>55</v>
      </c>
      <c r="C42" s="10" t="s">
        <v>56</v>
      </c>
      <c r="D42" s="4">
        <v>0</v>
      </c>
      <c r="E42" s="4"/>
      <c r="F42" s="4"/>
      <c r="G42" s="4"/>
      <c r="H42" s="4"/>
      <c r="I42" s="4"/>
      <c r="J42" s="67">
        <f t="shared" si="0"/>
        <v>0</v>
      </c>
      <c r="K42" s="72">
        <v>0</v>
      </c>
    </row>
    <row r="43" spans="1:11" ht="18.75">
      <c r="A43" s="25"/>
      <c r="B43" s="20" t="s">
        <v>80</v>
      </c>
      <c r="C43" s="10" t="s">
        <v>10</v>
      </c>
      <c r="D43" s="4"/>
      <c r="E43" s="4">
        <v>0</v>
      </c>
      <c r="F43" s="4"/>
      <c r="G43" s="4"/>
      <c r="H43" s="4"/>
      <c r="I43" s="4"/>
      <c r="J43" s="67">
        <f t="shared" si="0"/>
        <v>0</v>
      </c>
      <c r="K43" s="72">
        <v>0</v>
      </c>
    </row>
    <row r="44" spans="1:11" ht="18.75">
      <c r="A44" s="25"/>
      <c r="B44" s="20" t="s">
        <v>81</v>
      </c>
      <c r="C44" s="10" t="s">
        <v>86</v>
      </c>
      <c r="D44" s="4"/>
      <c r="E44" s="4" t="s">
        <v>17</v>
      </c>
      <c r="F44" s="4"/>
      <c r="G44" s="4"/>
      <c r="H44" s="4"/>
      <c r="I44" s="4"/>
      <c r="J44" s="67">
        <v>0</v>
      </c>
      <c r="K44" s="72">
        <v>0</v>
      </c>
    </row>
    <row r="45" spans="1:11" ht="18.75">
      <c r="A45" s="25"/>
      <c r="B45" s="20" t="s">
        <v>82</v>
      </c>
      <c r="C45" s="10" t="s">
        <v>68</v>
      </c>
      <c r="D45" s="4"/>
      <c r="E45" s="4" t="s">
        <v>17</v>
      </c>
      <c r="F45" s="4"/>
      <c r="G45" s="4" t="s">
        <v>17</v>
      </c>
      <c r="H45" s="4"/>
      <c r="I45" s="4"/>
      <c r="J45" s="67">
        <v>0</v>
      </c>
      <c r="K45" s="72">
        <v>0</v>
      </c>
    </row>
    <row r="46" spans="1:11" ht="18.75">
      <c r="A46" s="25"/>
      <c r="B46" s="20" t="s">
        <v>59</v>
      </c>
      <c r="C46" s="10" t="s">
        <v>10</v>
      </c>
      <c r="D46" s="4" t="s">
        <v>17</v>
      </c>
      <c r="E46" s="36"/>
      <c r="F46" s="36"/>
      <c r="G46" s="36"/>
      <c r="H46" s="36"/>
      <c r="I46" s="36"/>
      <c r="J46" s="67">
        <v>0</v>
      </c>
      <c r="K46" s="72">
        <v>0</v>
      </c>
    </row>
    <row r="47" spans="1:11" ht="18.75" customHeight="1">
      <c r="A47" s="52"/>
      <c r="B47" s="20" t="s">
        <v>61</v>
      </c>
      <c r="C47" s="10" t="s">
        <v>10</v>
      </c>
      <c r="D47" s="4" t="s">
        <v>17</v>
      </c>
      <c r="E47" s="45"/>
      <c r="F47" s="45"/>
      <c r="G47" s="45"/>
      <c r="H47" s="45"/>
      <c r="I47" s="45"/>
      <c r="J47" s="67">
        <v>0</v>
      </c>
      <c r="K47" s="72">
        <v>0</v>
      </c>
    </row>
    <row r="48" spans="1:11" ht="18.75" customHeight="1">
      <c r="A48" s="52"/>
      <c r="B48" s="20" t="s">
        <v>62</v>
      </c>
      <c r="C48" s="10" t="s">
        <v>11</v>
      </c>
      <c r="D48" s="4" t="s">
        <v>17</v>
      </c>
      <c r="E48" s="45"/>
      <c r="F48" s="45"/>
      <c r="G48" s="45"/>
      <c r="H48" s="45"/>
      <c r="I48" s="45"/>
      <c r="J48" s="67">
        <v>0</v>
      </c>
      <c r="K48" s="72">
        <v>0</v>
      </c>
    </row>
    <row r="49" spans="1:11" ht="18.75" customHeight="1">
      <c r="A49" s="52"/>
      <c r="B49" s="20" t="s">
        <v>93</v>
      </c>
      <c r="C49" s="10" t="s">
        <v>10</v>
      </c>
      <c r="D49" s="4"/>
      <c r="E49" s="45"/>
      <c r="F49" s="45"/>
      <c r="G49" s="4" t="s">
        <v>17</v>
      </c>
      <c r="H49" s="45"/>
      <c r="I49" s="45"/>
      <c r="J49" s="67">
        <v>0</v>
      </c>
      <c r="K49" s="72">
        <v>0</v>
      </c>
    </row>
    <row r="50" spans="1:11" ht="18.75" customHeight="1">
      <c r="A50" s="52"/>
      <c r="B50" s="20" t="s">
        <v>108</v>
      </c>
      <c r="C50" s="10" t="s">
        <v>10</v>
      </c>
      <c r="D50" s="4"/>
      <c r="E50" s="45"/>
      <c r="F50" s="45"/>
      <c r="G50" s="4" t="s">
        <v>17</v>
      </c>
      <c r="H50" s="45"/>
      <c r="I50" s="45"/>
      <c r="J50" s="67">
        <v>0</v>
      </c>
      <c r="K50" s="72">
        <v>0</v>
      </c>
    </row>
    <row r="51" spans="1:11" ht="25.5">
      <c r="A51" s="52"/>
      <c r="B51" s="20" t="s">
        <v>18</v>
      </c>
      <c r="C51" s="10" t="s">
        <v>69</v>
      </c>
      <c r="D51" s="4" t="s">
        <v>17</v>
      </c>
      <c r="E51" s="45"/>
      <c r="F51" s="45"/>
      <c r="G51" s="45"/>
      <c r="H51" s="45"/>
      <c r="I51" s="45"/>
      <c r="J51" s="67">
        <v>0</v>
      </c>
      <c r="K51" s="72">
        <v>0</v>
      </c>
    </row>
    <row r="52" spans="1:11" ht="18.75">
      <c r="A52" s="52"/>
      <c r="B52" s="20" t="s">
        <v>142</v>
      </c>
      <c r="C52" s="10" t="s">
        <v>155</v>
      </c>
      <c r="D52" s="4"/>
      <c r="E52" s="45"/>
      <c r="F52" s="45"/>
      <c r="G52" s="45"/>
      <c r="H52" s="45"/>
      <c r="I52" s="45">
        <v>0</v>
      </c>
      <c r="J52" s="67">
        <f>D52+E52+G52+H52+I52</f>
        <v>0</v>
      </c>
      <c r="K52" s="72">
        <v>0</v>
      </c>
    </row>
    <row r="53" spans="1:11" ht="18.75">
      <c r="A53" s="52"/>
      <c r="B53" s="20" t="s">
        <v>143</v>
      </c>
      <c r="C53" s="10" t="s">
        <v>156</v>
      </c>
      <c r="D53" s="4"/>
      <c r="E53" s="45"/>
      <c r="F53" s="45"/>
      <c r="G53" s="45"/>
      <c r="H53" s="45"/>
      <c r="I53" s="45">
        <v>0</v>
      </c>
      <c r="J53" s="67">
        <f>D53+E53+G53+H53+I53</f>
        <v>0</v>
      </c>
      <c r="K53" s="72">
        <v>0</v>
      </c>
    </row>
    <row r="54" spans="1:11" ht="25.5">
      <c r="A54" s="52"/>
      <c r="B54" s="20" t="s">
        <v>14</v>
      </c>
      <c r="C54" s="10" t="s">
        <v>66</v>
      </c>
      <c r="D54" s="4" t="s">
        <v>17</v>
      </c>
      <c r="E54" s="45"/>
      <c r="F54" s="45"/>
      <c r="G54" s="45"/>
      <c r="H54" s="45"/>
      <c r="I54" s="45"/>
      <c r="J54" s="67">
        <v>0</v>
      </c>
      <c r="K54" s="72">
        <v>0</v>
      </c>
    </row>
    <row r="55" spans="1:11" ht="23.25" customHeight="1">
      <c r="A55" s="95" t="s">
        <v>23</v>
      </c>
      <c r="B55" s="95"/>
      <c r="C55" s="95"/>
      <c r="D55" s="95"/>
      <c r="E55" s="95"/>
      <c r="F55" s="95"/>
      <c r="G55" s="95"/>
      <c r="H55" s="95"/>
      <c r="I55" s="95"/>
      <c r="J55" s="96"/>
      <c r="K55" s="68"/>
    </row>
  </sheetData>
  <sheetProtection selectLockedCells="1" selectUnlockedCells="1"/>
  <mergeCells count="14">
    <mergeCell ref="A2:J2"/>
    <mergeCell ref="A3:J3"/>
    <mergeCell ref="A4:J4"/>
    <mergeCell ref="A5:C6"/>
    <mergeCell ref="D5:D6"/>
    <mergeCell ref="I5:I6"/>
    <mergeCell ref="E5:E6"/>
    <mergeCell ref="F5:F6"/>
    <mergeCell ref="G5:G6"/>
    <mergeCell ref="H5:H6"/>
    <mergeCell ref="K5:K6"/>
    <mergeCell ref="D7:I7"/>
    <mergeCell ref="A55:J55"/>
    <mergeCell ref="J5:J6"/>
  </mergeCells>
  <conditionalFormatting sqref="B9:B54">
    <cfRule type="cellIs" priority="31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6">
      <selection activeCell="M21" sqref="M21"/>
    </sheetView>
  </sheetViews>
  <sheetFormatPr defaultColWidth="9.00390625" defaultRowHeight="12.75"/>
  <cols>
    <col min="1" max="1" width="7.25390625" style="0" customWidth="1"/>
    <col min="2" max="2" width="27.75390625" style="0" customWidth="1"/>
    <col min="3" max="3" width="22.625" style="0" customWidth="1"/>
    <col min="4" max="7" width="8.375" style="0" customWidth="1"/>
    <col min="8" max="8" width="8.125" style="0" customWidth="1"/>
    <col min="9" max="9" width="11.25390625" style="0" bestFit="1" customWidth="1"/>
    <col min="10" max="10" width="11.00390625" style="0" bestFit="1" customWidth="1"/>
  </cols>
  <sheetData>
    <row r="1" spans="1:9" ht="37.5" customHeight="1">
      <c r="A1" s="99" t="s">
        <v>35</v>
      </c>
      <c r="B1" s="99"/>
      <c r="C1" s="99"/>
      <c r="D1" s="99"/>
      <c r="E1" s="99"/>
      <c r="F1" s="99"/>
      <c r="G1" s="99"/>
      <c r="H1" s="99"/>
      <c r="I1" s="99"/>
    </row>
    <row r="2" spans="1:9" ht="4.5" customHeight="1">
      <c r="A2" s="99"/>
      <c r="B2" s="99"/>
      <c r="C2" s="99"/>
      <c r="D2" s="99"/>
      <c r="E2" s="99"/>
      <c r="F2" s="99"/>
      <c r="G2" s="99"/>
      <c r="H2" s="99"/>
      <c r="I2" s="99"/>
    </row>
    <row r="3" spans="1:9" ht="25.5" customHeight="1" thickBot="1">
      <c r="A3" s="100" t="s">
        <v>2</v>
      </c>
      <c r="B3" s="100"/>
      <c r="C3" s="100"/>
      <c r="D3" s="100"/>
      <c r="E3" s="100"/>
      <c r="F3" s="100"/>
      <c r="G3" s="100"/>
      <c r="H3" s="100"/>
      <c r="I3" s="100"/>
    </row>
    <row r="4" spans="1:10" ht="63" customHeight="1">
      <c r="A4" s="101" t="s">
        <v>5</v>
      </c>
      <c r="B4" s="102"/>
      <c r="C4" s="102"/>
      <c r="D4" s="105" t="s">
        <v>37</v>
      </c>
      <c r="E4" s="90" t="s">
        <v>38</v>
      </c>
      <c r="F4" s="90" t="s">
        <v>115</v>
      </c>
      <c r="G4" s="90" t="s">
        <v>40</v>
      </c>
      <c r="H4" s="106" t="s">
        <v>41</v>
      </c>
      <c r="I4" s="108"/>
      <c r="J4" s="92"/>
    </row>
    <row r="5" spans="1:10" ht="168" customHeight="1">
      <c r="A5" s="103"/>
      <c r="B5" s="104"/>
      <c r="C5" s="104"/>
      <c r="D5" s="105"/>
      <c r="E5" s="91"/>
      <c r="F5" s="91"/>
      <c r="G5" s="91"/>
      <c r="H5" s="106"/>
      <c r="I5" s="109"/>
      <c r="J5" s="93"/>
    </row>
    <row r="6" spans="1:10" ht="45.75" customHeight="1">
      <c r="A6" s="15"/>
      <c r="B6" s="17"/>
      <c r="C6" s="16"/>
      <c r="D6" s="107" t="s">
        <v>22</v>
      </c>
      <c r="E6" s="107"/>
      <c r="F6" s="107"/>
      <c r="G6" s="107"/>
      <c r="H6" s="107"/>
      <c r="I6" s="32"/>
      <c r="J6" s="69"/>
    </row>
    <row r="7" spans="1:10" ht="24.75" customHeight="1">
      <c r="A7" s="7" t="s">
        <v>3</v>
      </c>
      <c r="B7" s="8" t="s">
        <v>0</v>
      </c>
      <c r="C7" s="8" t="s">
        <v>1</v>
      </c>
      <c r="D7" s="9" t="s">
        <v>72</v>
      </c>
      <c r="E7" s="9" t="s">
        <v>87</v>
      </c>
      <c r="F7" s="9" t="s">
        <v>119</v>
      </c>
      <c r="G7" s="9" t="s">
        <v>136</v>
      </c>
      <c r="H7" s="9" t="s">
        <v>160</v>
      </c>
      <c r="I7" s="76" t="s">
        <v>13</v>
      </c>
      <c r="J7" s="27" t="s">
        <v>141</v>
      </c>
    </row>
    <row r="8" spans="1:10" ht="18.75">
      <c r="A8" s="31" t="s">
        <v>129</v>
      </c>
      <c r="B8" s="20" t="s">
        <v>54</v>
      </c>
      <c r="C8" s="10" t="s">
        <v>11</v>
      </c>
      <c r="D8" s="45">
        <v>8</v>
      </c>
      <c r="E8" s="45">
        <v>25</v>
      </c>
      <c r="F8" s="45">
        <v>25</v>
      </c>
      <c r="G8" s="45" t="s">
        <v>17</v>
      </c>
      <c r="H8" s="45">
        <v>25</v>
      </c>
      <c r="I8" s="67">
        <v>83</v>
      </c>
      <c r="J8" s="72">
        <v>75</v>
      </c>
    </row>
    <row r="9" spans="1:10" ht="18.75">
      <c r="A9" s="31" t="s">
        <v>31</v>
      </c>
      <c r="B9" s="34" t="s">
        <v>58</v>
      </c>
      <c r="C9" s="35" t="s">
        <v>11</v>
      </c>
      <c r="D9" s="45" t="s">
        <v>17</v>
      </c>
      <c r="E9" s="45">
        <v>15</v>
      </c>
      <c r="F9" s="45">
        <v>18</v>
      </c>
      <c r="G9" s="45">
        <v>25</v>
      </c>
      <c r="H9" s="45">
        <v>12</v>
      </c>
      <c r="I9" s="67">
        <v>70</v>
      </c>
      <c r="J9" s="72">
        <v>58</v>
      </c>
    </row>
    <row r="10" spans="1:10" ht="18.75">
      <c r="A10" s="29">
        <v>3</v>
      </c>
      <c r="B10" s="20" t="s">
        <v>9</v>
      </c>
      <c r="C10" s="10" t="s">
        <v>11</v>
      </c>
      <c r="D10" s="4">
        <v>25</v>
      </c>
      <c r="E10" s="4">
        <v>12</v>
      </c>
      <c r="F10" s="4">
        <v>10</v>
      </c>
      <c r="G10" s="4" t="s">
        <v>17</v>
      </c>
      <c r="H10" s="4">
        <v>15</v>
      </c>
      <c r="I10" s="67">
        <v>62</v>
      </c>
      <c r="J10" s="72">
        <v>52</v>
      </c>
    </row>
    <row r="11" spans="1:10" ht="18.75">
      <c r="A11" s="21">
        <v>4</v>
      </c>
      <c r="B11" s="20" t="s">
        <v>50</v>
      </c>
      <c r="C11" s="10" t="s">
        <v>10</v>
      </c>
      <c r="D11" s="4">
        <v>18</v>
      </c>
      <c r="E11" s="4">
        <v>18</v>
      </c>
      <c r="F11" s="4">
        <v>15</v>
      </c>
      <c r="G11" s="4" t="s">
        <v>17</v>
      </c>
      <c r="H11" s="4"/>
      <c r="I11" s="67">
        <v>51</v>
      </c>
      <c r="J11" s="72">
        <v>51</v>
      </c>
    </row>
    <row r="12" spans="1:10" ht="18.75">
      <c r="A12" s="44" t="s">
        <v>84</v>
      </c>
      <c r="B12" s="34" t="s">
        <v>27</v>
      </c>
      <c r="C12" s="35" t="s">
        <v>10</v>
      </c>
      <c r="D12" s="45" t="s">
        <v>17</v>
      </c>
      <c r="E12" s="45">
        <v>10</v>
      </c>
      <c r="F12" s="45"/>
      <c r="G12" s="45">
        <v>18</v>
      </c>
      <c r="H12" s="45">
        <v>18</v>
      </c>
      <c r="I12" s="67">
        <v>46</v>
      </c>
      <c r="J12" s="72">
        <v>46</v>
      </c>
    </row>
    <row r="13" spans="1:10" ht="18.75">
      <c r="A13" s="44" t="s">
        <v>20</v>
      </c>
      <c r="B13" s="34" t="s">
        <v>116</v>
      </c>
      <c r="C13" s="35" t="s">
        <v>10</v>
      </c>
      <c r="D13" s="45"/>
      <c r="E13" s="45"/>
      <c r="F13" s="45">
        <v>12</v>
      </c>
      <c r="G13" s="45">
        <v>15</v>
      </c>
      <c r="H13" s="45"/>
      <c r="I13" s="67">
        <f aca="true" t="shared" si="0" ref="I13:I20">D13+E13+F13+G13+H13</f>
        <v>27</v>
      </c>
      <c r="J13" s="72">
        <v>27</v>
      </c>
    </row>
    <row r="14" spans="1:10" ht="18.75">
      <c r="A14" s="44" t="s">
        <v>118</v>
      </c>
      <c r="B14" s="20" t="s">
        <v>30</v>
      </c>
      <c r="C14" s="10" t="s">
        <v>10</v>
      </c>
      <c r="D14" s="36">
        <v>15</v>
      </c>
      <c r="E14" s="36"/>
      <c r="F14" s="36"/>
      <c r="G14" s="36"/>
      <c r="H14" s="36"/>
      <c r="I14" s="67">
        <f t="shared" si="0"/>
        <v>15</v>
      </c>
      <c r="J14" s="72">
        <v>15</v>
      </c>
    </row>
    <row r="15" spans="1:10" ht="18.75">
      <c r="A15" s="44" t="s">
        <v>133</v>
      </c>
      <c r="B15" s="20" t="s">
        <v>51</v>
      </c>
      <c r="C15" s="10" t="s">
        <v>10</v>
      </c>
      <c r="D15" s="45">
        <v>12</v>
      </c>
      <c r="E15" s="45"/>
      <c r="F15" s="45"/>
      <c r="G15" s="45"/>
      <c r="H15" s="45"/>
      <c r="I15" s="67">
        <f t="shared" si="0"/>
        <v>12</v>
      </c>
      <c r="J15" s="72">
        <v>12</v>
      </c>
    </row>
    <row r="16" spans="1:10" ht="18.75">
      <c r="A16" s="44" t="s">
        <v>134</v>
      </c>
      <c r="B16" s="34" t="s">
        <v>60</v>
      </c>
      <c r="C16" s="35" t="s">
        <v>10</v>
      </c>
      <c r="D16" s="45"/>
      <c r="E16" s="45"/>
      <c r="F16" s="45"/>
      <c r="G16" s="45"/>
      <c r="H16" s="45">
        <v>10</v>
      </c>
      <c r="I16" s="67">
        <f>D16+E16+F16+G16+H16</f>
        <v>10</v>
      </c>
      <c r="J16" s="72">
        <v>10</v>
      </c>
    </row>
    <row r="17" spans="1:10" ht="18.75">
      <c r="A17" s="44" t="s">
        <v>12</v>
      </c>
      <c r="B17" s="34" t="s">
        <v>32</v>
      </c>
      <c r="C17" s="35" t="s">
        <v>10</v>
      </c>
      <c r="D17" s="45">
        <v>10</v>
      </c>
      <c r="E17" s="45"/>
      <c r="F17" s="45"/>
      <c r="G17" s="45"/>
      <c r="H17" s="45"/>
      <c r="I17" s="67">
        <f t="shared" si="0"/>
        <v>10</v>
      </c>
      <c r="J17" s="72">
        <v>10</v>
      </c>
    </row>
    <row r="18" spans="1:10" ht="18.75">
      <c r="A18" s="44" t="s">
        <v>88</v>
      </c>
      <c r="B18" s="20" t="s">
        <v>80</v>
      </c>
      <c r="C18" s="10" t="s">
        <v>10</v>
      </c>
      <c r="D18" s="45"/>
      <c r="E18" s="45">
        <v>8</v>
      </c>
      <c r="F18" s="45"/>
      <c r="G18" s="45"/>
      <c r="H18" s="45"/>
      <c r="I18" s="67">
        <f t="shared" si="0"/>
        <v>8</v>
      </c>
      <c r="J18" s="72">
        <v>8</v>
      </c>
    </row>
    <row r="19" spans="1:10" ht="18.75">
      <c r="A19" s="44" t="s">
        <v>120</v>
      </c>
      <c r="B19" s="11" t="s">
        <v>28</v>
      </c>
      <c r="C19" s="10" t="s">
        <v>10</v>
      </c>
      <c r="D19" s="45">
        <v>6</v>
      </c>
      <c r="E19" s="45"/>
      <c r="F19" s="45"/>
      <c r="G19" s="45"/>
      <c r="H19" s="45"/>
      <c r="I19" s="67">
        <f t="shared" si="0"/>
        <v>6</v>
      </c>
      <c r="J19" s="72">
        <v>6</v>
      </c>
    </row>
    <row r="20" spans="1:10" ht="18.75">
      <c r="A20" s="44" t="s">
        <v>148</v>
      </c>
      <c r="B20" s="53" t="s">
        <v>55</v>
      </c>
      <c r="C20" s="35" t="s">
        <v>56</v>
      </c>
      <c r="D20" s="45">
        <v>4</v>
      </c>
      <c r="E20" s="45"/>
      <c r="F20" s="45"/>
      <c r="G20" s="45"/>
      <c r="H20" s="45"/>
      <c r="I20" s="67">
        <f t="shared" si="0"/>
        <v>4</v>
      </c>
      <c r="J20" s="72">
        <v>4</v>
      </c>
    </row>
    <row r="21" spans="1:10" ht="18.75">
      <c r="A21" s="44"/>
      <c r="B21" s="53" t="s">
        <v>145</v>
      </c>
      <c r="C21" s="35" t="s">
        <v>157</v>
      </c>
      <c r="D21" s="45"/>
      <c r="E21" s="45"/>
      <c r="F21" s="45"/>
      <c r="G21" s="45"/>
      <c r="H21" s="45" t="s">
        <v>17</v>
      </c>
      <c r="I21" s="67">
        <v>0</v>
      </c>
      <c r="J21" s="72">
        <v>0</v>
      </c>
    </row>
    <row r="22" spans="1:10" ht="18.75">
      <c r="A22" s="44"/>
      <c r="B22" s="53" t="s">
        <v>146</v>
      </c>
      <c r="C22" s="35" t="s">
        <v>10</v>
      </c>
      <c r="D22" s="45"/>
      <c r="E22" s="45"/>
      <c r="F22" s="45"/>
      <c r="G22" s="45"/>
      <c r="H22" s="45" t="s">
        <v>17</v>
      </c>
      <c r="I22" s="67">
        <v>0</v>
      </c>
      <c r="J22" s="72">
        <v>0</v>
      </c>
    </row>
    <row r="23" spans="1:10" ht="18.75">
      <c r="A23" s="44"/>
      <c r="B23" s="53" t="s">
        <v>93</v>
      </c>
      <c r="C23" s="35" t="s">
        <v>10</v>
      </c>
      <c r="D23" s="45"/>
      <c r="E23" s="45"/>
      <c r="F23" s="45" t="s">
        <v>17</v>
      </c>
      <c r="G23" s="45"/>
      <c r="H23" s="45"/>
      <c r="I23" s="67">
        <v>0</v>
      </c>
      <c r="J23" s="72">
        <v>0</v>
      </c>
    </row>
    <row r="24" spans="1:10" ht="18.75">
      <c r="A24" s="31"/>
      <c r="B24" s="20" t="s">
        <v>59</v>
      </c>
      <c r="C24" s="10" t="s">
        <v>10</v>
      </c>
      <c r="D24" s="45" t="s">
        <v>17</v>
      </c>
      <c r="E24" s="4"/>
      <c r="F24" s="4"/>
      <c r="G24" s="4"/>
      <c r="H24" s="4"/>
      <c r="I24" s="67">
        <v>0</v>
      </c>
      <c r="J24" s="72">
        <v>0</v>
      </c>
    </row>
    <row r="25" spans="1:10" ht="18.75">
      <c r="A25" s="31"/>
      <c r="B25" s="20" t="s">
        <v>61</v>
      </c>
      <c r="C25" s="10" t="s">
        <v>10</v>
      </c>
      <c r="D25" s="45" t="s">
        <v>17</v>
      </c>
      <c r="E25" s="4"/>
      <c r="F25" s="4"/>
      <c r="G25" s="4"/>
      <c r="H25" s="4"/>
      <c r="I25" s="67">
        <v>0</v>
      </c>
      <c r="J25" s="72">
        <v>0</v>
      </c>
    </row>
    <row r="26" spans="1:10" ht="24.75" customHeight="1">
      <c r="A26" s="95" t="s">
        <v>24</v>
      </c>
      <c r="B26" s="95"/>
      <c r="C26" s="95"/>
      <c r="D26" s="95"/>
      <c r="E26" s="95"/>
      <c r="F26" s="95"/>
      <c r="G26" s="95"/>
      <c r="H26" s="95"/>
      <c r="I26" s="96"/>
      <c r="J26" s="68"/>
    </row>
  </sheetData>
  <sheetProtection/>
  <mergeCells count="13">
    <mergeCell ref="A1:I1"/>
    <mergeCell ref="A2:I2"/>
    <mergeCell ref="A3:I3"/>
    <mergeCell ref="A4:C5"/>
    <mergeCell ref="D4:D5"/>
    <mergeCell ref="H4:H5"/>
    <mergeCell ref="E4:E5"/>
    <mergeCell ref="F4:F5"/>
    <mergeCell ref="G4:G5"/>
    <mergeCell ref="J4:J5"/>
    <mergeCell ref="D6:H6"/>
    <mergeCell ref="A26:I26"/>
    <mergeCell ref="I4:I5"/>
  </mergeCells>
  <conditionalFormatting sqref="B24:B25 B8:B18">
    <cfRule type="cellIs" priority="7" dxfId="5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8">
      <selection activeCell="K15" sqref="K15"/>
    </sheetView>
  </sheetViews>
  <sheetFormatPr defaultColWidth="9.00390625" defaultRowHeight="12.75"/>
  <cols>
    <col min="1" max="1" width="7.875" style="0" customWidth="1"/>
    <col min="2" max="2" width="28.00390625" style="0" customWidth="1"/>
    <col min="3" max="3" width="17.125" style="0" customWidth="1"/>
    <col min="4" max="7" width="11.125" style="0" customWidth="1"/>
    <col min="8" max="8" width="10.00390625" style="0" customWidth="1"/>
    <col min="9" max="9" width="15.875" style="0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9" ht="36" customHeight="1">
      <c r="A2" s="99" t="s">
        <v>35</v>
      </c>
      <c r="B2" s="99"/>
      <c r="C2" s="99"/>
      <c r="D2" s="99"/>
      <c r="E2" s="99"/>
      <c r="F2" s="99"/>
      <c r="G2" s="99"/>
      <c r="H2" s="99"/>
      <c r="I2" s="99"/>
    </row>
    <row r="3" spans="1:9" ht="2.2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ht="18.75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5" spans="1:9" ht="4.5" customHeight="1" thickBot="1">
      <c r="A5" s="113"/>
      <c r="B5" s="113"/>
      <c r="C5" s="113"/>
      <c r="D5" s="114"/>
      <c r="E5" s="114"/>
      <c r="F5" s="114"/>
      <c r="G5" s="114"/>
      <c r="H5" s="114"/>
      <c r="I5" s="114"/>
    </row>
    <row r="6" spans="1:9" ht="60" customHeight="1">
      <c r="A6" s="101" t="s">
        <v>6</v>
      </c>
      <c r="B6" s="102"/>
      <c r="C6" s="102"/>
      <c r="D6" s="105" t="s">
        <v>37</v>
      </c>
      <c r="E6" s="90" t="s">
        <v>38</v>
      </c>
      <c r="F6" s="90" t="s">
        <v>115</v>
      </c>
      <c r="G6" s="90" t="s">
        <v>40</v>
      </c>
      <c r="H6" s="106" t="s">
        <v>41</v>
      </c>
      <c r="I6" s="116"/>
    </row>
    <row r="7" spans="1:9" ht="159.75" customHeight="1">
      <c r="A7" s="103"/>
      <c r="B7" s="104"/>
      <c r="C7" s="104"/>
      <c r="D7" s="105"/>
      <c r="E7" s="91"/>
      <c r="F7" s="91"/>
      <c r="G7" s="91"/>
      <c r="H7" s="106"/>
      <c r="I7" s="117"/>
    </row>
    <row r="8" spans="1:9" ht="51" customHeight="1">
      <c r="A8" s="15"/>
      <c r="B8" s="17"/>
      <c r="C8" s="16"/>
      <c r="D8" s="115" t="s">
        <v>21</v>
      </c>
      <c r="E8" s="115"/>
      <c r="F8" s="115"/>
      <c r="G8" s="115"/>
      <c r="H8" s="115"/>
      <c r="I8" s="33"/>
    </row>
    <row r="9" spans="1:9" ht="21" customHeight="1" thickBot="1">
      <c r="A9" s="12" t="s">
        <v>3</v>
      </c>
      <c r="B9" s="13" t="s">
        <v>0</v>
      </c>
      <c r="C9" s="12" t="s">
        <v>1</v>
      </c>
      <c r="D9" s="14"/>
      <c r="E9" s="14"/>
      <c r="F9" s="14"/>
      <c r="G9" s="14"/>
      <c r="H9" s="47"/>
      <c r="I9" s="27" t="s">
        <v>13</v>
      </c>
    </row>
    <row r="10" spans="1:9" ht="18.75">
      <c r="A10" s="48"/>
      <c r="B10" s="20"/>
      <c r="C10" s="23"/>
      <c r="D10" s="30"/>
      <c r="E10" s="30"/>
      <c r="F10" s="30"/>
      <c r="G10" s="30"/>
      <c r="H10" s="40"/>
      <c r="I10" s="5"/>
    </row>
    <row r="11" spans="1:9" ht="18.75">
      <c r="A11" s="48"/>
      <c r="B11" s="20"/>
      <c r="C11" s="23"/>
      <c r="D11" s="30"/>
      <c r="E11" s="30"/>
      <c r="F11" s="30"/>
      <c r="G11" s="30"/>
      <c r="H11" s="41"/>
      <c r="I11" s="5"/>
    </row>
    <row r="12" spans="1:9" ht="18.75">
      <c r="A12" s="28"/>
      <c r="B12" s="20"/>
      <c r="C12" s="23"/>
      <c r="D12" s="30"/>
      <c r="E12" s="30"/>
      <c r="F12" s="30"/>
      <c r="G12" s="30"/>
      <c r="H12" s="41"/>
      <c r="I12" s="5"/>
    </row>
    <row r="13" spans="1:9" ht="18.75" customHeight="1">
      <c r="A13" s="110" t="s">
        <v>161</v>
      </c>
      <c r="B13" s="111"/>
      <c r="C13" s="111"/>
      <c r="D13" s="111"/>
      <c r="E13" s="111"/>
      <c r="F13" s="111"/>
      <c r="G13" s="111"/>
      <c r="H13" s="111"/>
      <c r="I13" s="112"/>
    </row>
    <row r="14" spans="1:9" ht="18.75" customHeight="1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ht="18.75">
      <c r="A15" s="52"/>
      <c r="B15" s="20"/>
      <c r="C15" s="10"/>
      <c r="D15" s="77"/>
      <c r="E15" s="77"/>
      <c r="F15" s="77"/>
      <c r="G15" s="77"/>
      <c r="H15" s="45"/>
      <c r="I15" s="71"/>
    </row>
    <row r="16" spans="1:9" ht="18.75">
      <c r="A16" s="26"/>
      <c r="B16" s="20"/>
      <c r="C16" s="10"/>
      <c r="D16" s="30"/>
      <c r="E16" s="30"/>
      <c r="F16" s="30"/>
      <c r="G16" s="30"/>
      <c r="H16" s="40"/>
      <c r="I16" s="5"/>
    </row>
    <row r="17" spans="1:9" ht="18.75">
      <c r="A17" s="26"/>
      <c r="B17" s="20"/>
      <c r="C17" s="10"/>
      <c r="D17" s="30"/>
      <c r="E17" s="30"/>
      <c r="F17" s="30"/>
      <c r="G17" s="30"/>
      <c r="H17" s="40"/>
      <c r="I17" s="5"/>
    </row>
    <row r="18" spans="1:9" ht="18.75">
      <c r="A18" s="26"/>
      <c r="B18" s="24"/>
      <c r="C18" s="10"/>
      <c r="D18" s="30"/>
      <c r="E18" s="30"/>
      <c r="F18" s="30"/>
      <c r="G18" s="30"/>
      <c r="H18" s="41"/>
      <c r="I18" s="5"/>
    </row>
    <row r="19" spans="1:9" ht="18.75">
      <c r="A19" s="37"/>
      <c r="B19" s="34"/>
      <c r="C19" s="38"/>
      <c r="D19" s="39"/>
      <c r="E19" s="39"/>
      <c r="F19" s="39"/>
      <c r="G19" s="39"/>
      <c r="H19" s="42"/>
      <c r="I19" s="5"/>
    </row>
    <row r="20" spans="1:9" ht="24.75" customHeight="1">
      <c r="A20" s="95" t="s">
        <v>25</v>
      </c>
      <c r="B20" s="95"/>
      <c r="C20" s="95"/>
      <c r="D20" s="95"/>
      <c r="E20" s="95"/>
      <c r="F20" s="95"/>
      <c r="G20" s="95"/>
      <c r="H20" s="95"/>
      <c r="I20" s="95"/>
    </row>
  </sheetData>
  <sheetProtection selectLockedCells="1" selectUnlockedCells="1"/>
  <mergeCells count="14">
    <mergeCell ref="A20:I20"/>
    <mergeCell ref="A6:C7"/>
    <mergeCell ref="A3:I3"/>
    <mergeCell ref="D6:D7"/>
    <mergeCell ref="I6:I7"/>
    <mergeCell ref="H6:H7"/>
    <mergeCell ref="E6:E7"/>
    <mergeCell ref="F6:F7"/>
    <mergeCell ref="G6:G7"/>
    <mergeCell ref="A13:I14"/>
    <mergeCell ref="A2:I2"/>
    <mergeCell ref="A4:I4"/>
    <mergeCell ref="A5:I5"/>
    <mergeCell ref="D8:H8"/>
  </mergeCells>
  <conditionalFormatting sqref="B19 B10:B12 B15:B17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8">
      <selection activeCell="M23" sqref="M23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7" width="10.75390625" style="0" customWidth="1"/>
    <col min="8" max="8" width="11.00390625" style="0" customWidth="1"/>
    <col min="9" max="9" width="13.125" style="0" customWidth="1"/>
    <col min="10" max="10" width="11.00390625" style="0" bestFit="1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9" ht="36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</row>
    <row r="3" spans="1:9" ht="2.2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ht="18.75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5" spans="1:9" ht="4.5" customHeight="1" thickBot="1">
      <c r="A5" s="113"/>
      <c r="B5" s="113"/>
      <c r="C5" s="113"/>
      <c r="D5" s="114"/>
      <c r="E5" s="114"/>
      <c r="F5" s="114"/>
      <c r="G5" s="114"/>
      <c r="H5" s="114"/>
      <c r="I5" s="114"/>
    </row>
    <row r="6" spans="1:10" ht="60" customHeight="1">
      <c r="A6" s="101" t="s">
        <v>7</v>
      </c>
      <c r="B6" s="102"/>
      <c r="C6" s="102"/>
      <c r="D6" s="105" t="s">
        <v>37</v>
      </c>
      <c r="E6" s="90" t="s">
        <v>38</v>
      </c>
      <c r="F6" s="90" t="s">
        <v>115</v>
      </c>
      <c r="G6" s="90" t="s">
        <v>40</v>
      </c>
      <c r="H6" s="106" t="s">
        <v>41</v>
      </c>
      <c r="I6" s="118"/>
      <c r="J6" s="92"/>
    </row>
    <row r="7" spans="1:10" ht="159.75" customHeight="1">
      <c r="A7" s="103"/>
      <c r="B7" s="104"/>
      <c r="C7" s="104"/>
      <c r="D7" s="105"/>
      <c r="E7" s="91"/>
      <c r="F7" s="91"/>
      <c r="G7" s="91"/>
      <c r="H7" s="106"/>
      <c r="I7" s="119"/>
      <c r="J7" s="93"/>
    </row>
    <row r="8" spans="1:10" ht="52.5" customHeight="1">
      <c r="A8" s="15"/>
      <c r="B8" s="17"/>
      <c r="C8" s="16"/>
      <c r="D8" s="115" t="s">
        <v>21</v>
      </c>
      <c r="E8" s="115"/>
      <c r="F8" s="115"/>
      <c r="G8" s="115"/>
      <c r="H8" s="115"/>
      <c r="I8" s="78"/>
      <c r="J8" s="69"/>
    </row>
    <row r="9" spans="1:10" ht="21" customHeight="1" thickBot="1">
      <c r="A9" s="12" t="s">
        <v>3</v>
      </c>
      <c r="B9" s="13" t="s">
        <v>0</v>
      </c>
      <c r="C9" s="12" t="s">
        <v>1</v>
      </c>
      <c r="D9" s="14" t="s">
        <v>73</v>
      </c>
      <c r="E9" s="14" t="s">
        <v>92</v>
      </c>
      <c r="F9" s="14" t="s">
        <v>121</v>
      </c>
      <c r="G9" s="14" t="s">
        <v>137</v>
      </c>
      <c r="H9" s="14" t="s">
        <v>162</v>
      </c>
      <c r="I9" s="83" t="s">
        <v>13</v>
      </c>
      <c r="J9" s="70" t="s">
        <v>141</v>
      </c>
    </row>
    <row r="10" spans="1:10" ht="25.5">
      <c r="A10" s="28">
        <v>1</v>
      </c>
      <c r="B10" s="20" t="s">
        <v>15</v>
      </c>
      <c r="C10" s="23" t="s">
        <v>74</v>
      </c>
      <c r="D10" s="4">
        <v>25</v>
      </c>
      <c r="E10" s="4">
        <v>12</v>
      </c>
      <c r="F10" s="36">
        <v>25</v>
      </c>
      <c r="G10" s="4" t="s">
        <v>17</v>
      </c>
      <c r="H10" s="40">
        <v>18</v>
      </c>
      <c r="I10" s="81">
        <v>80</v>
      </c>
      <c r="J10" s="82">
        <v>68</v>
      </c>
    </row>
    <row r="11" spans="1:10" ht="18.75">
      <c r="A11" s="65" t="s">
        <v>31</v>
      </c>
      <c r="B11" s="20" t="s">
        <v>89</v>
      </c>
      <c r="C11" s="23" t="s">
        <v>10</v>
      </c>
      <c r="D11" s="4"/>
      <c r="E11" s="40">
        <v>25</v>
      </c>
      <c r="F11" s="45" t="s">
        <v>17</v>
      </c>
      <c r="G11" s="55">
        <v>25</v>
      </c>
      <c r="H11" s="40">
        <v>15</v>
      </c>
      <c r="I11" s="79">
        <v>65</v>
      </c>
      <c r="J11" s="80">
        <v>65</v>
      </c>
    </row>
    <row r="12" spans="1:10" ht="18.75">
      <c r="A12" s="54" t="s">
        <v>71</v>
      </c>
      <c r="B12" s="20" t="s">
        <v>29</v>
      </c>
      <c r="C12" s="10" t="s">
        <v>10</v>
      </c>
      <c r="D12" s="45">
        <v>15</v>
      </c>
      <c r="E12" s="63">
        <v>15</v>
      </c>
      <c r="F12" s="45" t="s">
        <v>17</v>
      </c>
      <c r="G12" s="56">
        <v>18</v>
      </c>
      <c r="H12" s="45">
        <v>12</v>
      </c>
      <c r="I12" s="79">
        <v>60</v>
      </c>
      <c r="J12" s="80">
        <v>48</v>
      </c>
    </row>
    <row r="13" spans="1:10" ht="18.75">
      <c r="A13" s="51" t="s">
        <v>16</v>
      </c>
      <c r="B13" s="34" t="s">
        <v>33</v>
      </c>
      <c r="C13" s="38" t="s">
        <v>34</v>
      </c>
      <c r="D13" s="36">
        <v>18</v>
      </c>
      <c r="E13" s="63" t="s">
        <v>17</v>
      </c>
      <c r="F13" s="45">
        <v>18</v>
      </c>
      <c r="G13" s="64" t="s">
        <v>17</v>
      </c>
      <c r="H13" s="43"/>
      <c r="I13" s="79">
        <v>36</v>
      </c>
      <c r="J13" s="80">
        <v>36</v>
      </c>
    </row>
    <row r="14" spans="1:10" ht="18" customHeight="1">
      <c r="A14" s="46">
        <v>5</v>
      </c>
      <c r="B14" s="20" t="s">
        <v>94</v>
      </c>
      <c r="C14" s="10" t="s">
        <v>95</v>
      </c>
      <c r="D14" s="45"/>
      <c r="E14" s="45">
        <v>6</v>
      </c>
      <c r="F14" s="45"/>
      <c r="G14" s="45" t="s">
        <v>17</v>
      </c>
      <c r="H14" s="45">
        <v>25</v>
      </c>
      <c r="I14" s="79">
        <v>31</v>
      </c>
      <c r="J14" s="80">
        <v>31</v>
      </c>
    </row>
    <row r="15" spans="1:10" ht="18.75">
      <c r="A15" s="51" t="s">
        <v>20</v>
      </c>
      <c r="B15" s="20" t="s">
        <v>90</v>
      </c>
      <c r="C15" s="10" t="s">
        <v>101</v>
      </c>
      <c r="D15" s="45"/>
      <c r="E15" s="45">
        <v>18</v>
      </c>
      <c r="F15" s="45"/>
      <c r="G15" s="45" t="s">
        <v>17</v>
      </c>
      <c r="H15" s="45"/>
      <c r="I15" s="79">
        <v>18</v>
      </c>
      <c r="J15" s="80">
        <v>18</v>
      </c>
    </row>
    <row r="16" spans="1:10" ht="25.5">
      <c r="A16" s="22">
        <v>7</v>
      </c>
      <c r="B16" s="20" t="s">
        <v>14</v>
      </c>
      <c r="C16" s="23" t="s">
        <v>74</v>
      </c>
      <c r="D16" s="4" t="s">
        <v>17</v>
      </c>
      <c r="E16" s="4">
        <v>10</v>
      </c>
      <c r="F16" s="4" t="s">
        <v>17</v>
      </c>
      <c r="G16" s="4" t="s">
        <v>17</v>
      </c>
      <c r="H16" s="40"/>
      <c r="I16" s="79">
        <v>10</v>
      </c>
      <c r="J16" s="80">
        <v>10</v>
      </c>
    </row>
    <row r="17" spans="1:10" ht="18.75">
      <c r="A17" s="46">
        <v>8</v>
      </c>
      <c r="B17" s="20" t="s">
        <v>93</v>
      </c>
      <c r="C17" s="10" t="s">
        <v>10</v>
      </c>
      <c r="D17" s="45"/>
      <c r="E17" s="45">
        <v>8</v>
      </c>
      <c r="F17" s="45"/>
      <c r="G17" s="45"/>
      <c r="H17" s="45"/>
      <c r="I17" s="79">
        <f aca="true" t="shared" si="0" ref="I17:I28">H17+G17+F17+E17+D17</f>
        <v>8</v>
      </c>
      <c r="J17" s="80">
        <v>8</v>
      </c>
    </row>
    <row r="18" spans="1:10" ht="18.75">
      <c r="A18" s="46">
        <v>9</v>
      </c>
      <c r="B18" s="20" t="s">
        <v>96</v>
      </c>
      <c r="C18" s="10" t="s">
        <v>10</v>
      </c>
      <c r="D18" s="45"/>
      <c r="E18" s="45">
        <v>4</v>
      </c>
      <c r="F18" s="45"/>
      <c r="G18" s="45"/>
      <c r="H18" s="45"/>
      <c r="I18" s="79">
        <f t="shared" si="0"/>
        <v>4</v>
      </c>
      <c r="J18" s="80">
        <v>4</v>
      </c>
    </row>
    <row r="19" spans="1:10" ht="18.75">
      <c r="A19" s="46">
        <v>10</v>
      </c>
      <c r="B19" s="20" t="s">
        <v>97</v>
      </c>
      <c r="C19" s="10" t="s">
        <v>102</v>
      </c>
      <c r="D19" s="45"/>
      <c r="E19" s="45">
        <v>2</v>
      </c>
      <c r="F19" s="45"/>
      <c r="G19" s="45"/>
      <c r="H19" s="45"/>
      <c r="I19" s="79">
        <f t="shared" si="0"/>
        <v>2</v>
      </c>
      <c r="J19" s="80">
        <v>2</v>
      </c>
    </row>
    <row r="20" spans="1:10" ht="18.75">
      <c r="A20" s="46"/>
      <c r="B20" s="20" t="s">
        <v>28</v>
      </c>
      <c r="C20" s="10" t="s">
        <v>10</v>
      </c>
      <c r="D20" s="45"/>
      <c r="E20" s="45"/>
      <c r="F20" s="45"/>
      <c r="G20" s="45"/>
      <c r="H20" s="45" t="s">
        <v>17</v>
      </c>
      <c r="I20" s="79">
        <v>0</v>
      </c>
      <c r="J20" s="80"/>
    </row>
    <row r="21" spans="1:10" ht="18.75">
      <c r="A21" s="46"/>
      <c r="B21" s="20" t="s">
        <v>163</v>
      </c>
      <c r="C21" s="10" t="s">
        <v>157</v>
      </c>
      <c r="D21" s="45"/>
      <c r="E21" s="45"/>
      <c r="F21" s="45"/>
      <c r="G21" s="45"/>
      <c r="H21" s="45">
        <v>0</v>
      </c>
      <c r="I21" s="79">
        <f t="shared" si="0"/>
        <v>0</v>
      </c>
      <c r="J21" s="80"/>
    </row>
    <row r="22" spans="1:10" ht="18.75">
      <c r="A22" s="49"/>
      <c r="B22" s="20" t="s">
        <v>53</v>
      </c>
      <c r="C22" s="10" t="s">
        <v>164</v>
      </c>
      <c r="D22" s="45">
        <v>0</v>
      </c>
      <c r="E22" s="45"/>
      <c r="F22" s="45"/>
      <c r="G22" s="45"/>
      <c r="H22" s="45"/>
      <c r="I22" s="79">
        <f t="shared" si="0"/>
        <v>0</v>
      </c>
      <c r="J22" s="80"/>
    </row>
    <row r="23" spans="1:10" ht="18.75">
      <c r="A23" s="49"/>
      <c r="B23" s="20" t="s">
        <v>46</v>
      </c>
      <c r="C23" s="10" t="s">
        <v>47</v>
      </c>
      <c r="D23" s="45"/>
      <c r="E23" s="45"/>
      <c r="F23" s="4" t="s">
        <v>17</v>
      </c>
      <c r="G23" s="45" t="s">
        <v>17</v>
      </c>
      <c r="H23" s="45"/>
      <c r="I23" s="79">
        <v>0</v>
      </c>
      <c r="J23" s="80"/>
    </row>
    <row r="24" spans="1:10" ht="18.75">
      <c r="A24" s="49"/>
      <c r="B24" s="20" t="s">
        <v>138</v>
      </c>
      <c r="C24" s="10" t="s">
        <v>139</v>
      </c>
      <c r="D24" s="45"/>
      <c r="E24" s="45"/>
      <c r="F24" s="4"/>
      <c r="G24" s="45" t="s">
        <v>17</v>
      </c>
      <c r="H24" s="45"/>
      <c r="I24" s="79">
        <v>0</v>
      </c>
      <c r="J24" s="80"/>
    </row>
    <row r="25" spans="1:10" ht="18.75">
      <c r="A25" s="49"/>
      <c r="B25" s="20" t="s">
        <v>140</v>
      </c>
      <c r="C25" s="10" t="s">
        <v>164</v>
      </c>
      <c r="D25" s="45"/>
      <c r="E25" s="45"/>
      <c r="F25" s="4"/>
      <c r="G25" s="45" t="s">
        <v>17</v>
      </c>
      <c r="H25" s="45"/>
      <c r="I25" s="79">
        <v>0</v>
      </c>
      <c r="J25" s="80"/>
    </row>
    <row r="26" spans="1:10" ht="18.75">
      <c r="A26" s="49"/>
      <c r="B26" s="20" t="s">
        <v>122</v>
      </c>
      <c r="C26" s="10" t="s">
        <v>101</v>
      </c>
      <c r="D26" s="45"/>
      <c r="E26" s="45"/>
      <c r="F26" s="4" t="s">
        <v>17</v>
      </c>
      <c r="G26" s="45"/>
      <c r="H26" s="45"/>
      <c r="I26" s="79">
        <v>0</v>
      </c>
      <c r="J26" s="80"/>
    </row>
    <row r="27" spans="1:10" ht="18.75">
      <c r="A27" s="51"/>
      <c r="B27" s="20" t="s">
        <v>62</v>
      </c>
      <c r="C27" s="10" t="s">
        <v>11</v>
      </c>
      <c r="D27" s="45" t="s">
        <v>17</v>
      </c>
      <c r="E27" s="45"/>
      <c r="F27" s="45"/>
      <c r="G27" s="45"/>
      <c r="H27" s="45"/>
      <c r="I27" s="79">
        <v>0</v>
      </c>
      <c r="J27" s="80"/>
    </row>
    <row r="28" spans="1:10" ht="18.75">
      <c r="A28" s="46"/>
      <c r="B28" s="11" t="s">
        <v>91</v>
      </c>
      <c r="C28" s="10" t="s">
        <v>113</v>
      </c>
      <c r="D28" s="45"/>
      <c r="E28" s="45">
        <v>0</v>
      </c>
      <c r="F28" s="45"/>
      <c r="G28" s="45"/>
      <c r="H28" s="45"/>
      <c r="I28" s="79">
        <f t="shared" si="0"/>
        <v>0</v>
      </c>
      <c r="J28" s="80"/>
    </row>
    <row r="29" spans="1:10" ht="18.75">
      <c r="A29" s="46"/>
      <c r="B29" s="20" t="s">
        <v>61</v>
      </c>
      <c r="C29" s="10" t="s">
        <v>10</v>
      </c>
      <c r="D29" s="45"/>
      <c r="E29" s="4" t="s">
        <v>17</v>
      </c>
      <c r="F29" s="45"/>
      <c r="G29" s="45"/>
      <c r="H29" s="45"/>
      <c r="I29" s="79">
        <v>0</v>
      </c>
      <c r="J29" s="80"/>
    </row>
    <row r="30" spans="1:10" ht="18.75">
      <c r="A30" s="46"/>
      <c r="B30" s="20" t="s">
        <v>100</v>
      </c>
      <c r="C30" s="10" t="s">
        <v>114</v>
      </c>
      <c r="D30" s="45"/>
      <c r="E30" s="4" t="s">
        <v>17</v>
      </c>
      <c r="F30" s="45"/>
      <c r="G30" s="45"/>
      <c r="H30" s="45"/>
      <c r="I30" s="79">
        <v>0</v>
      </c>
      <c r="J30" s="80"/>
    </row>
    <row r="31" spans="1:10" ht="18.75">
      <c r="A31" s="46"/>
      <c r="B31" s="20" t="s">
        <v>98</v>
      </c>
      <c r="C31" s="10" t="s">
        <v>99</v>
      </c>
      <c r="D31" s="45"/>
      <c r="E31" s="45" t="s">
        <v>17</v>
      </c>
      <c r="F31" s="45"/>
      <c r="G31" s="45"/>
      <c r="H31" s="45"/>
      <c r="I31" s="79">
        <v>0</v>
      </c>
      <c r="J31" s="80"/>
    </row>
    <row r="32" spans="1:10" ht="21" customHeight="1">
      <c r="A32" s="95" t="s">
        <v>26</v>
      </c>
      <c r="B32" s="95"/>
      <c r="C32" s="95"/>
      <c r="D32" s="95"/>
      <c r="E32" s="95"/>
      <c r="F32" s="95"/>
      <c r="G32" s="95"/>
      <c r="H32" s="95"/>
      <c r="I32" s="96"/>
      <c r="J32" s="68"/>
    </row>
  </sheetData>
  <sheetProtection selectLockedCells="1" selectUnlockedCells="1"/>
  <mergeCells count="14">
    <mergeCell ref="A32:I32"/>
    <mergeCell ref="A2:I2"/>
    <mergeCell ref="A3:I3"/>
    <mergeCell ref="A4:I4"/>
    <mergeCell ref="A5:I5"/>
    <mergeCell ref="D8:H8"/>
    <mergeCell ref="I6:I7"/>
    <mergeCell ref="A6:C7"/>
    <mergeCell ref="D6:D7"/>
    <mergeCell ref="H6:H7"/>
    <mergeCell ref="J6:J7"/>
    <mergeCell ref="E6:E7"/>
    <mergeCell ref="F6:F7"/>
    <mergeCell ref="G6:G7"/>
  </mergeCells>
  <conditionalFormatting sqref="B29:B31 B10:B27">
    <cfRule type="cellIs" priority="10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8">
      <selection activeCell="L14" sqref="L14"/>
    </sheetView>
  </sheetViews>
  <sheetFormatPr defaultColWidth="9.00390625" defaultRowHeight="12.75"/>
  <cols>
    <col min="1" max="1" width="7.875" style="0" customWidth="1"/>
    <col min="2" max="2" width="31.875" style="0" customWidth="1"/>
    <col min="3" max="3" width="22.625" style="0" customWidth="1"/>
    <col min="4" max="4" width="10.75390625" style="0" hidden="1" customWidth="1"/>
    <col min="5" max="7" width="10.75390625" style="0" customWidth="1"/>
    <col min="8" max="8" width="11.00390625" style="0" hidden="1" customWidth="1"/>
    <col min="9" max="9" width="13.125" style="0" customWidth="1"/>
    <col min="10" max="10" width="11.625" style="0" bestFit="1" customWidth="1"/>
  </cols>
  <sheetData>
    <row r="1" spans="1:9" ht="3" customHeight="1">
      <c r="A1" s="1"/>
      <c r="B1" s="2"/>
      <c r="C1" s="2"/>
      <c r="D1" s="3"/>
      <c r="E1" s="3"/>
      <c r="F1" s="3"/>
      <c r="G1" s="3"/>
      <c r="H1" s="3"/>
      <c r="I1" s="3"/>
    </row>
    <row r="2" spans="1:9" ht="36" customHeight="1">
      <c r="A2" s="99" t="s">
        <v>36</v>
      </c>
      <c r="B2" s="99"/>
      <c r="C2" s="99"/>
      <c r="D2" s="99"/>
      <c r="E2" s="99"/>
      <c r="F2" s="99"/>
      <c r="G2" s="99"/>
      <c r="H2" s="99"/>
      <c r="I2" s="99"/>
    </row>
    <row r="3" spans="1:9" ht="2.25" customHeight="1">
      <c r="A3" s="99"/>
      <c r="B3" s="99"/>
      <c r="C3" s="99"/>
      <c r="D3" s="99"/>
      <c r="E3" s="99"/>
      <c r="F3" s="99"/>
      <c r="G3" s="99"/>
      <c r="H3" s="99"/>
      <c r="I3" s="99"/>
    </row>
    <row r="4" spans="1:9" ht="18.75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5" spans="1:9" ht="4.5" customHeight="1" thickBot="1">
      <c r="A5" s="113"/>
      <c r="B5" s="113"/>
      <c r="C5" s="113"/>
      <c r="D5" s="114"/>
      <c r="E5" s="114"/>
      <c r="F5" s="114"/>
      <c r="G5" s="114"/>
      <c r="H5" s="114"/>
      <c r="I5" s="114"/>
    </row>
    <row r="6" spans="1:10" ht="60" customHeight="1">
      <c r="A6" s="101" t="s">
        <v>75</v>
      </c>
      <c r="B6" s="102"/>
      <c r="C6" s="102"/>
      <c r="D6" s="105" t="s">
        <v>37</v>
      </c>
      <c r="E6" s="90" t="s">
        <v>38</v>
      </c>
      <c r="F6" s="90" t="s">
        <v>115</v>
      </c>
      <c r="G6" s="90" t="s">
        <v>40</v>
      </c>
      <c r="H6" s="106" t="s">
        <v>41</v>
      </c>
      <c r="I6" s="116"/>
      <c r="J6" s="120"/>
    </row>
    <row r="7" spans="1:10" ht="159.75" customHeight="1">
      <c r="A7" s="103"/>
      <c r="B7" s="104"/>
      <c r="C7" s="104"/>
      <c r="D7" s="105"/>
      <c r="E7" s="91"/>
      <c r="F7" s="91"/>
      <c r="G7" s="91"/>
      <c r="H7" s="106"/>
      <c r="I7" s="119"/>
      <c r="J7" s="120"/>
    </row>
    <row r="8" spans="1:10" ht="52.5" customHeight="1">
      <c r="A8" s="15"/>
      <c r="B8" s="17"/>
      <c r="C8" s="16"/>
      <c r="D8" s="115" t="s">
        <v>21</v>
      </c>
      <c r="E8" s="115"/>
      <c r="F8" s="115"/>
      <c r="G8" s="115"/>
      <c r="H8" s="115"/>
      <c r="I8" s="78"/>
      <c r="J8" s="69"/>
    </row>
    <row r="9" spans="1:10" ht="21" customHeight="1" thickBot="1">
      <c r="A9" s="12" t="s">
        <v>3</v>
      </c>
      <c r="B9" s="87" t="s">
        <v>0</v>
      </c>
      <c r="C9" s="87" t="s">
        <v>1</v>
      </c>
      <c r="D9" s="88"/>
      <c r="E9" s="88" t="s">
        <v>103</v>
      </c>
      <c r="F9" s="88" t="s">
        <v>127</v>
      </c>
      <c r="G9" s="88" t="s">
        <v>130</v>
      </c>
      <c r="H9" s="89"/>
      <c r="I9" s="70" t="s">
        <v>13</v>
      </c>
      <c r="J9" s="70" t="s">
        <v>141</v>
      </c>
    </row>
    <row r="10" spans="1:10" ht="18.75">
      <c r="A10" s="48" t="s">
        <v>129</v>
      </c>
      <c r="B10" s="85" t="s">
        <v>112</v>
      </c>
      <c r="C10" s="86" t="s">
        <v>105</v>
      </c>
      <c r="D10" s="57"/>
      <c r="E10" s="57">
        <v>10</v>
      </c>
      <c r="F10" s="57">
        <v>25</v>
      </c>
      <c r="G10" s="57"/>
      <c r="H10" s="57"/>
      <c r="I10" s="81">
        <f>E10+F10</f>
        <v>35</v>
      </c>
      <c r="J10" s="82">
        <v>35</v>
      </c>
    </row>
    <row r="11" spans="1:10" ht="18.75">
      <c r="A11" s="28">
        <v>2</v>
      </c>
      <c r="B11" s="20" t="s">
        <v>110</v>
      </c>
      <c r="C11" s="23" t="s">
        <v>10</v>
      </c>
      <c r="D11" s="4"/>
      <c r="E11" s="4">
        <v>12</v>
      </c>
      <c r="F11" s="4">
        <v>18</v>
      </c>
      <c r="G11" s="4"/>
      <c r="H11" s="40"/>
      <c r="I11" s="79">
        <f>E11+F11</f>
        <v>30</v>
      </c>
      <c r="J11" s="80">
        <v>30</v>
      </c>
    </row>
    <row r="12" spans="1:10" ht="18.75">
      <c r="A12" s="28">
        <v>3</v>
      </c>
      <c r="B12" s="20" t="s">
        <v>104</v>
      </c>
      <c r="C12" s="23" t="s">
        <v>105</v>
      </c>
      <c r="D12" s="4"/>
      <c r="E12" s="4">
        <v>25</v>
      </c>
      <c r="F12" s="4"/>
      <c r="G12" s="4"/>
      <c r="H12" s="40"/>
      <c r="I12" s="79">
        <f>E12+F12</f>
        <v>25</v>
      </c>
      <c r="J12" s="80">
        <v>25</v>
      </c>
    </row>
    <row r="13" spans="1:10" ht="18.75">
      <c r="A13" s="59">
        <v>4</v>
      </c>
      <c r="B13" s="34" t="s">
        <v>106</v>
      </c>
      <c r="C13" s="23" t="s">
        <v>105</v>
      </c>
      <c r="D13" s="36"/>
      <c r="E13" s="36">
        <v>18</v>
      </c>
      <c r="F13" s="36"/>
      <c r="G13" s="36"/>
      <c r="H13" s="43"/>
      <c r="I13" s="79">
        <f aca="true" t="shared" si="0" ref="I13:I21">E13+F13</f>
        <v>18</v>
      </c>
      <c r="J13" s="80">
        <v>18</v>
      </c>
    </row>
    <row r="14" spans="1:10" ht="18.75">
      <c r="A14" s="51" t="s">
        <v>84</v>
      </c>
      <c r="B14" s="11" t="s">
        <v>123</v>
      </c>
      <c r="C14" s="10" t="s">
        <v>105</v>
      </c>
      <c r="D14" s="45"/>
      <c r="E14" s="45"/>
      <c r="F14" s="45">
        <v>15</v>
      </c>
      <c r="G14" s="45"/>
      <c r="H14" s="45"/>
      <c r="I14" s="79">
        <f>E14+F14</f>
        <v>15</v>
      </c>
      <c r="J14" s="80">
        <v>15</v>
      </c>
    </row>
    <row r="15" spans="1:10" ht="18.75">
      <c r="A15" s="51" t="s">
        <v>20</v>
      </c>
      <c r="B15" s="20" t="s">
        <v>107</v>
      </c>
      <c r="C15" s="23" t="s">
        <v>105</v>
      </c>
      <c r="D15" s="45"/>
      <c r="E15" s="45">
        <v>15</v>
      </c>
      <c r="F15" s="45"/>
      <c r="G15" s="45"/>
      <c r="H15" s="45"/>
      <c r="I15" s="79">
        <f t="shared" si="0"/>
        <v>15</v>
      </c>
      <c r="J15" s="80">
        <v>15</v>
      </c>
    </row>
    <row r="16" spans="1:10" ht="18.75">
      <c r="A16" s="46">
        <v>7</v>
      </c>
      <c r="B16" s="20" t="s">
        <v>125</v>
      </c>
      <c r="C16" s="10" t="s">
        <v>128</v>
      </c>
      <c r="D16" s="45"/>
      <c r="E16" s="45"/>
      <c r="F16" s="45">
        <v>8</v>
      </c>
      <c r="G16" s="45" t="s">
        <v>17</v>
      </c>
      <c r="H16" s="45"/>
      <c r="I16" s="79">
        <f>E16+F16</f>
        <v>8</v>
      </c>
      <c r="J16" s="80">
        <v>8</v>
      </c>
    </row>
    <row r="17" spans="1:10" ht="18.75">
      <c r="A17" s="49"/>
      <c r="B17" s="20" t="s">
        <v>108</v>
      </c>
      <c r="C17" s="10" t="s">
        <v>34</v>
      </c>
      <c r="D17" s="45"/>
      <c r="E17" s="45">
        <v>0</v>
      </c>
      <c r="F17" s="45">
        <v>0</v>
      </c>
      <c r="G17" s="45">
        <v>0</v>
      </c>
      <c r="H17" s="45"/>
      <c r="I17" s="79">
        <f t="shared" si="0"/>
        <v>0</v>
      </c>
      <c r="J17" s="80"/>
    </row>
    <row r="18" spans="1:10" ht="18.75">
      <c r="A18" s="51"/>
      <c r="B18" s="20" t="s">
        <v>109</v>
      </c>
      <c r="C18" s="10" t="s">
        <v>34</v>
      </c>
      <c r="D18" s="45"/>
      <c r="E18" s="45">
        <v>0</v>
      </c>
      <c r="F18" s="45" t="s">
        <v>17</v>
      </c>
      <c r="G18" s="45">
        <v>0</v>
      </c>
      <c r="H18" s="45"/>
      <c r="I18" s="79">
        <v>0</v>
      </c>
      <c r="J18" s="80"/>
    </row>
    <row r="19" spans="1:10" ht="18.75">
      <c r="A19" s="50"/>
      <c r="B19" s="20" t="s">
        <v>111</v>
      </c>
      <c r="C19" s="23" t="s">
        <v>34</v>
      </c>
      <c r="D19" s="4"/>
      <c r="E19" s="36">
        <v>0</v>
      </c>
      <c r="F19" s="36"/>
      <c r="G19" s="36">
        <v>0</v>
      </c>
      <c r="H19" s="43"/>
      <c r="I19" s="84">
        <f t="shared" si="0"/>
        <v>0</v>
      </c>
      <c r="J19" s="80"/>
    </row>
    <row r="20" spans="1:10" ht="18.75">
      <c r="A20" s="60"/>
      <c r="B20" s="20" t="s">
        <v>131</v>
      </c>
      <c r="C20" s="23" t="s">
        <v>128</v>
      </c>
      <c r="D20" s="1"/>
      <c r="E20" s="45"/>
      <c r="F20" s="45"/>
      <c r="G20" s="45" t="s">
        <v>17</v>
      </c>
      <c r="H20" s="45"/>
      <c r="I20" s="79">
        <v>0</v>
      </c>
      <c r="J20" s="80"/>
    </row>
    <row r="21" spans="1:10" ht="18.75">
      <c r="A21" s="46"/>
      <c r="B21" s="20" t="s">
        <v>124</v>
      </c>
      <c r="C21" s="10" t="s">
        <v>34</v>
      </c>
      <c r="D21" s="45"/>
      <c r="E21" s="45"/>
      <c r="F21" s="45">
        <v>0</v>
      </c>
      <c r="G21" s="45"/>
      <c r="H21" s="45"/>
      <c r="I21" s="79">
        <f t="shared" si="0"/>
        <v>0</v>
      </c>
      <c r="J21" s="80"/>
    </row>
    <row r="22" spans="1:10" ht="18.75">
      <c r="A22" s="46"/>
      <c r="B22" s="20" t="s">
        <v>126</v>
      </c>
      <c r="C22" s="10" t="s">
        <v>128</v>
      </c>
      <c r="D22" s="45"/>
      <c r="E22" s="45"/>
      <c r="F22" s="45" t="s">
        <v>17</v>
      </c>
      <c r="G22" s="45" t="s">
        <v>17</v>
      </c>
      <c r="H22" s="45"/>
      <c r="I22" s="79">
        <v>0</v>
      </c>
      <c r="J22" s="80"/>
    </row>
    <row r="23" spans="1:10" ht="21" customHeight="1">
      <c r="A23" s="95" t="s">
        <v>26</v>
      </c>
      <c r="B23" s="95"/>
      <c r="C23" s="95"/>
      <c r="D23" s="95"/>
      <c r="E23" s="95"/>
      <c r="F23" s="95"/>
      <c r="G23" s="95"/>
      <c r="H23" s="95"/>
      <c r="I23" s="96"/>
      <c r="J23" s="68"/>
    </row>
  </sheetData>
  <sheetProtection selectLockedCells="1" selectUnlockedCells="1"/>
  <mergeCells count="14">
    <mergeCell ref="D6:D7"/>
    <mergeCell ref="E6:E7"/>
    <mergeCell ref="F6:F7"/>
    <mergeCell ref="G6:G7"/>
    <mergeCell ref="H6:H7"/>
    <mergeCell ref="I6:I7"/>
    <mergeCell ref="D8:H8"/>
    <mergeCell ref="J6:J7"/>
    <mergeCell ref="A23:I23"/>
    <mergeCell ref="A2:I2"/>
    <mergeCell ref="A3:I3"/>
    <mergeCell ref="A4:I4"/>
    <mergeCell ref="A5:I5"/>
    <mergeCell ref="A6:C7"/>
  </mergeCells>
  <conditionalFormatting sqref="B10:B13 B15:B22">
    <cfRule type="cellIs" priority="1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ASUS</cp:lastModifiedBy>
  <cp:lastPrinted>2013-10-11T12:05:38Z</cp:lastPrinted>
  <dcterms:created xsi:type="dcterms:W3CDTF">2011-01-03T12:45:18Z</dcterms:created>
  <dcterms:modified xsi:type="dcterms:W3CDTF">2014-09-17T07:57:57Z</dcterms:modified>
  <cp:category/>
  <cp:version/>
  <cp:contentType/>
  <cp:contentStatus/>
</cp:coreProperties>
</file>