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tabRatio="500"/>
  </bookViews>
  <sheets>
    <sheet name="Т4" sheetId="6" r:id="rId1"/>
  </sheets>
  <definedNames>
    <definedName name="_xlnm.Print_Area" localSheetId="0">Т4!$A$1:$K$17</definedName>
  </definedNames>
  <calcPr calcId="152511"/>
</workbook>
</file>

<file path=xl/calcChain.xml><?xml version="1.0" encoding="utf-8"?>
<calcChain xmlns="http://schemas.openxmlformats.org/spreadsheetml/2006/main">
  <c r="C14" i="6" l="1"/>
  <c r="C9" i="6"/>
  <c r="C10" i="6"/>
  <c r="C11" i="6"/>
  <c r="C12" i="6"/>
  <c r="C13" i="6"/>
  <c r="C8" i="6"/>
  <c r="C7" i="6"/>
</calcChain>
</file>

<file path=xl/sharedStrings.xml><?xml version="1.0" encoding="utf-8"?>
<sst xmlns="http://schemas.openxmlformats.org/spreadsheetml/2006/main" count="48" uniqueCount="32">
  <si>
    <t>Место</t>
  </si>
  <si>
    <t>Сумма очков</t>
  </si>
  <si>
    <t>Субьект РФ</t>
  </si>
  <si>
    <t>место</t>
  </si>
  <si>
    <t>очки</t>
  </si>
  <si>
    <t>1</t>
  </si>
  <si>
    <t>2</t>
  </si>
  <si>
    <t>3</t>
  </si>
  <si>
    <t>4</t>
  </si>
  <si>
    <t>5</t>
  </si>
  <si>
    <t>6</t>
  </si>
  <si>
    <t>7</t>
  </si>
  <si>
    <t>Фамилия, имя</t>
  </si>
  <si>
    <t>Населенный
пункт</t>
  </si>
  <si>
    <t>Куприянов Александр</t>
  </si>
  <si>
    <t>Смоленская обл.</t>
  </si>
  <si>
    <t>Вязьма</t>
  </si>
  <si>
    <t>1 этап
24-28.04.2019
Астраханская обл.
ЕКП №40264</t>
  </si>
  <si>
    <t>Респ.Татарстан</t>
  </si>
  <si>
    <t>МИНИСТЕРСТВО СПОРТА РФ
РОССИЙСКАЯ АВТОМОБИЛЬНАЯ ФЕДЕРАЦИЯ
ЧЕМПИОНАТ РОССИИ в спортивной дисциплине ралли-рейды "Т4" (1660651811Л)
Зачет Механиков
ТЕКУЩИЙ ПРОТОКОЛ ЛИЧНЫХ РЕЗУЛЬТАТОВ  2019</t>
  </si>
  <si>
    <t>Каримов Богдан</t>
  </si>
  <si>
    <t>Ахметзянов Ильназ</t>
  </si>
  <si>
    <t>Вахрушев Сергей</t>
  </si>
  <si>
    <t>Мальков Иван</t>
  </si>
  <si>
    <t>Леонов Игорь</t>
  </si>
  <si>
    <t>Татаринов Иван</t>
  </si>
  <si>
    <t>2 этап
19-22.09.2019
Ростовская обл.
ЕКП №40265</t>
  </si>
  <si>
    <t>8</t>
  </si>
  <si>
    <t>Кренев Сергей</t>
  </si>
  <si>
    <t>нк</t>
  </si>
  <si>
    <t>3 этап
17-20.10.2019
Ульяновская обл.
ЕКП №40266</t>
  </si>
  <si>
    <t>Набережные Челны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</si>
</sst>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9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Fill="1" applyBorder="1" applyAlignment="1" applyProtection="1">
      <alignment vertical="center" wrapText="1"/>
    </xf>
    <xf numFmtId="0" fontId="8" fillId="0" borderId="10" xfId="0" applyFont="1" applyFill="1" applyBorder="1" applyAlignment="1" applyProtection="1">
      <alignment vertical="center" wrapText="1"/>
    </xf>
    <xf numFmtId="0" fontId="8" fillId="0" borderId="11" xfId="0" applyFont="1" applyFill="1" applyBorder="1" applyAlignment="1" applyProtection="1">
      <alignment vertical="center" wrapText="1"/>
    </xf>
    <xf numFmtId="49" fontId="8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 applyProtection="1">
      <alignment vertical="center" wrapText="1"/>
    </xf>
    <xf numFmtId="49" fontId="8" fillId="0" borderId="16" xfId="0" applyNumberFormat="1" applyFont="1" applyBorder="1" applyAlignment="1">
      <alignment horizontal="center"/>
    </xf>
    <xf numFmtId="0" fontId="8" fillId="0" borderId="13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vertical="center" wrapText="1"/>
    </xf>
    <xf numFmtId="49" fontId="8" fillId="3" borderId="16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0" borderId="18" xfId="0" applyFont="1" applyFill="1" applyBorder="1" applyAlignment="1" applyProtection="1">
      <alignment vertical="center" wrapText="1"/>
    </xf>
    <xf numFmtId="0" fontId="8" fillId="0" borderId="19" xfId="0" applyFont="1" applyFill="1" applyBorder="1" applyAlignment="1" applyProtection="1">
      <alignment vertical="center" wrapText="1"/>
    </xf>
    <xf numFmtId="0" fontId="8" fillId="0" borderId="20" xfId="0" applyFont="1" applyFill="1" applyBorder="1" applyAlignment="1" applyProtection="1">
      <alignment vertical="center" wrapText="1"/>
    </xf>
    <xf numFmtId="49" fontId="8" fillId="3" borderId="17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0" borderId="21" xfId="0" applyFont="1" applyFill="1" applyBorder="1" applyAlignment="1" applyProtection="1">
      <alignment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_doc_2011012104" xfId="2"/>
  </cellStyles>
  <dxfs count="9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158751</xdr:colOff>
      <xdr:row>1</xdr:row>
      <xdr:rowOff>112182</xdr:rowOff>
    </xdr:from>
    <xdr:to>
      <xdr:col>1</xdr:col>
      <xdr:colOff>422275</xdr:colOff>
      <xdr:row>1</xdr:row>
      <xdr:rowOff>866775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1" y="150282"/>
          <a:ext cx="803274" cy="754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view="pageBreakPreview" zoomScaleNormal="100" zoomScaleSheetLayoutView="100" workbookViewId="0">
      <selection activeCell="A7" sqref="A7"/>
    </sheetView>
  </sheetViews>
  <sheetFormatPr defaultRowHeight="12.75" x14ac:dyDescent="0.2"/>
  <cols>
    <col min="1" max="1" width="7.7109375" customWidth="1"/>
    <col min="2" max="2" width="26.7109375" customWidth="1"/>
    <col min="3" max="3" width="10.7109375" customWidth="1"/>
    <col min="4" max="4" width="20.140625" customWidth="1"/>
    <col min="5" max="5" width="23.7109375" customWidth="1"/>
    <col min="6" max="11" width="10.7109375" customWidth="1"/>
  </cols>
  <sheetData>
    <row r="1" spans="1:21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</row>
    <row r="2" spans="1:21" ht="106.5" customHeight="1" x14ac:dyDescent="0.3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21" ht="11.65" customHeight="1" thickBot="1" x14ac:dyDescent="0.3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21" ht="60" customHeight="1" x14ac:dyDescent="0.2">
      <c r="A4" s="41" t="s">
        <v>0</v>
      </c>
      <c r="B4" s="44" t="s">
        <v>12</v>
      </c>
      <c r="C4" s="41" t="s">
        <v>1</v>
      </c>
      <c r="D4" s="41" t="s">
        <v>2</v>
      </c>
      <c r="E4" s="41" t="s">
        <v>13</v>
      </c>
      <c r="F4" s="35" t="s">
        <v>17</v>
      </c>
      <c r="G4" s="36"/>
      <c r="H4" s="35" t="s">
        <v>26</v>
      </c>
      <c r="I4" s="36"/>
      <c r="J4" s="35" t="s">
        <v>30</v>
      </c>
      <c r="K4" s="36"/>
    </row>
    <row r="5" spans="1:21" ht="57.75" customHeight="1" thickBot="1" x14ac:dyDescent="0.25">
      <c r="A5" s="42"/>
      <c r="B5" s="45"/>
      <c r="C5" s="42"/>
      <c r="D5" s="42"/>
      <c r="E5" s="42"/>
      <c r="F5" s="37"/>
      <c r="G5" s="38"/>
      <c r="H5" s="37"/>
      <c r="I5" s="38"/>
      <c r="J5" s="37"/>
      <c r="K5" s="38"/>
    </row>
    <row r="6" spans="1:21" ht="21" customHeight="1" thickBot="1" x14ac:dyDescent="0.25">
      <c r="A6" s="43"/>
      <c r="B6" s="46"/>
      <c r="C6" s="43"/>
      <c r="D6" s="43"/>
      <c r="E6" s="43"/>
      <c r="F6" s="4" t="s">
        <v>3</v>
      </c>
      <c r="G6" s="5" t="s">
        <v>4</v>
      </c>
      <c r="H6" s="4" t="s">
        <v>3</v>
      </c>
      <c r="I6" s="5" t="s">
        <v>4</v>
      </c>
      <c r="J6" s="4" t="s">
        <v>3</v>
      </c>
      <c r="K6" s="5" t="s">
        <v>4</v>
      </c>
    </row>
    <row r="7" spans="1:21" ht="18.95" customHeight="1" x14ac:dyDescent="0.25">
      <c r="A7" s="17" t="s">
        <v>5</v>
      </c>
      <c r="B7" s="18" t="s">
        <v>20</v>
      </c>
      <c r="C7" s="31">
        <f>SUM(G7,I7,K7)</f>
        <v>43</v>
      </c>
      <c r="D7" s="25" t="s">
        <v>18</v>
      </c>
      <c r="E7" s="14" t="s">
        <v>31</v>
      </c>
      <c r="F7" s="9">
        <v>1</v>
      </c>
      <c r="G7" s="8">
        <v>25</v>
      </c>
      <c r="H7" s="9">
        <v>2</v>
      </c>
      <c r="I7" s="8">
        <v>18</v>
      </c>
      <c r="J7" s="9"/>
      <c r="K7" s="8"/>
    </row>
    <row r="8" spans="1:21" s="7" customFormat="1" ht="18.95" customHeight="1" x14ac:dyDescent="0.25">
      <c r="A8" s="19" t="s">
        <v>6</v>
      </c>
      <c r="B8" s="21" t="s">
        <v>28</v>
      </c>
      <c r="C8" s="32">
        <f>SUM(G8,I8,K8)</f>
        <v>25</v>
      </c>
      <c r="D8" s="26" t="s">
        <v>18</v>
      </c>
      <c r="E8" s="15" t="s">
        <v>31</v>
      </c>
      <c r="F8" s="11"/>
      <c r="G8" s="10"/>
      <c r="H8" s="11">
        <v>1</v>
      </c>
      <c r="I8" s="10">
        <v>25</v>
      </c>
      <c r="J8" s="11"/>
      <c r="K8" s="10"/>
    </row>
    <row r="9" spans="1:21" s="7" customFormat="1" ht="18.95" customHeight="1" x14ac:dyDescent="0.25">
      <c r="A9" s="19" t="s">
        <v>7</v>
      </c>
      <c r="B9" s="20" t="s">
        <v>21</v>
      </c>
      <c r="C9" s="32">
        <f t="shared" ref="C9:C13" si="0">SUM(G9,I9,K9)</f>
        <v>18</v>
      </c>
      <c r="D9" s="26" t="s">
        <v>18</v>
      </c>
      <c r="E9" s="15" t="s">
        <v>31</v>
      </c>
      <c r="F9" s="11">
        <v>2</v>
      </c>
      <c r="G9" s="10">
        <v>18</v>
      </c>
      <c r="H9" s="11"/>
      <c r="I9" s="10"/>
      <c r="J9" s="23"/>
      <c r="K9" s="24"/>
    </row>
    <row r="10" spans="1:21" s="7" customFormat="1" ht="18.95" customHeight="1" x14ac:dyDescent="0.25">
      <c r="A10" s="19" t="s">
        <v>8</v>
      </c>
      <c r="B10" s="21" t="s">
        <v>22</v>
      </c>
      <c r="C10" s="32">
        <f t="shared" si="0"/>
        <v>15</v>
      </c>
      <c r="D10" s="26" t="s">
        <v>18</v>
      </c>
      <c r="E10" s="15" t="s">
        <v>31</v>
      </c>
      <c r="F10" s="11">
        <v>3</v>
      </c>
      <c r="G10" s="10">
        <v>15</v>
      </c>
      <c r="H10" s="11"/>
      <c r="I10" s="10"/>
      <c r="J10" s="11"/>
      <c r="K10" s="10"/>
    </row>
    <row r="11" spans="1:21" s="7" customFormat="1" ht="18.95" customHeight="1" x14ac:dyDescent="0.25">
      <c r="A11" s="22" t="s">
        <v>9</v>
      </c>
      <c r="B11" s="21" t="s">
        <v>23</v>
      </c>
      <c r="C11" s="32">
        <f t="shared" si="0"/>
        <v>12</v>
      </c>
      <c r="D11" s="26" t="s">
        <v>18</v>
      </c>
      <c r="E11" s="15" t="s">
        <v>31</v>
      </c>
      <c r="F11" s="11">
        <v>4</v>
      </c>
      <c r="G11" s="10">
        <v>12</v>
      </c>
      <c r="H11" s="11"/>
      <c r="I11" s="10"/>
      <c r="J11" s="11"/>
      <c r="K11" s="10"/>
    </row>
    <row r="12" spans="1:21" s="7" customFormat="1" ht="18.95" customHeight="1" x14ac:dyDescent="0.25">
      <c r="A12" s="22" t="s">
        <v>10</v>
      </c>
      <c r="B12" s="21" t="s">
        <v>24</v>
      </c>
      <c r="C12" s="32">
        <f t="shared" si="0"/>
        <v>10</v>
      </c>
      <c r="D12" s="26" t="s">
        <v>18</v>
      </c>
      <c r="E12" s="34" t="s">
        <v>31</v>
      </c>
      <c r="F12" s="11">
        <v>5</v>
      </c>
      <c r="G12" s="10">
        <v>10</v>
      </c>
      <c r="H12" s="11"/>
      <c r="I12" s="10"/>
      <c r="J12" s="11"/>
      <c r="K12" s="10"/>
    </row>
    <row r="13" spans="1:21" s="7" customFormat="1" ht="18.95" customHeight="1" x14ac:dyDescent="0.25">
      <c r="A13" s="22" t="s">
        <v>11</v>
      </c>
      <c r="B13" s="30" t="s">
        <v>25</v>
      </c>
      <c r="C13" s="32">
        <f t="shared" si="0"/>
        <v>8</v>
      </c>
      <c r="D13" s="26" t="s">
        <v>18</v>
      </c>
      <c r="E13" s="34" t="s">
        <v>31</v>
      </c>
      <c r="F13" s="11">
        <v>6</v>
      </c>
      <c r="G13" s="10">
        <v>8</v>
      </c>
      <c r="H13" s="11" t="s">
        <v>29</v>
      </c>
      <c r="I13" s="10"/>
      <c r="J13" s="11"/>
      <c r="K13" s="10"/>
    </row>
    <row r="14" spans="1:21" s="7" customFormat="1" ht="18.95" customHeight="1" thickBot="1" x14ac:dyDescent="0.3">
      <c r="A14" s="28" t="s">
        <v>27</v>
      </c>
      <c r="B14" s="16" t="s">
        <v>14</v>
      </c>
      <c r="C14" s="33">
        <f>SUM(G14,I14,K14)</f>
        <v>1</v>
      </c>
      <c r="D14" s="27" t="s">
        <v>15</v>
      </c>
      <c r="E14" s="16" t="s">
        <v>16</v>
      </c>
      <c r="F14" s="13">
        <v>10</v>
      </c>
      <c r="G14" s="12">
        <v>1</v>
      </c>
      <c r="H14" s="13"/>
      <c r="I14" s="12"/>
      <c r="J14" s="13"/>
      <c r="K14" s="12"/>
    </row>
    <row r="16" spans="1:21" s="7" customFormat="1" ht="15.4" customHeight="1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6"/>
      <c r="M16" s="6"/>
      <c r="N16" s="6"/>
      <c r="O16" s="6"/>
      <c r="P16" s="6"/>
      <c r="Q16" s="6"/>
      <c r="R16" s="6"/>
      <c r="S16" s="6"/>
      <c r="T16" s="6"/>
      <c r="U16" s="6"/>
    </row>
  </sheetData>
  <sheetProtection selectLockedCells="1" selectUnlockedCells="1"/>
  <mergeCells count="10">
    <mergeCell ref="J4:K5"/>
    <mergeCell ref="A16:K16"/>
    <mergeCell ref="A2:K2"/>
    <mergeCell ref="A4:A6"/>
    <mergeCell ref="B4:B6"/>
    <mergeCell ref="C4:C6"/>
    <mergeCell ref="D4:D6"/>
    <mergeCell ref="E4:E6"/>
    <mergeCell ref="F4:G5"/>
    <mergeCell ref="H4:I5"/>
  </mergeCells>
  <conditionalFormatting sqref="B9:B13 D13 B14:E14">
    <cfRule type="cellIs" dxfId="8" priority="14" stopIfTrue="1" operator="equal">
      <formula>"-"</formula>
    </cfRule>
  </conditionalFormatting>
  <conditionalFormatting sqref="D12">
    <cfRule type="cellIs" dxfId="7" priority="12" stopIfTrue="1" operator="equal">
      <formula>"-"</formula>
    </cfRule>
  </conditionalFormatting>
  <conditionalFormatting sqref="D9:D11">
    <cfRule type="cellIs" dxfId="6" priority="13" stopIfTrue="1" operator="equal">
      <formula>"-"</formula>
    </cfRule>
  </conditionalFormatting>
  <conditionalFormatting sqref="B7:C7">
    <cfRule type="cellIs" dxfId="5" priority="8" stopIfTrue="1" operator="equal">
      <formula>"-"</formula>
    </cfRule>
  </conditionalFormatting>
  <conditionalFormatting sqref="D7">
    <cfRule type="cellIs" dxfId="4" priority="7" stopIfTrue="1" operator="equal">
      <formula>"-"</formula>
    </cfRule>
  </conditionalFormatting>
  <conditionalFormatting sqref="E7">
    <cfRule type="cellIs" dxfId="3" priority="6" stopIfTrue="1" operator="equal">
      <formula>"-"</formula>
    </cfRule>
  </conditionalFormatting>
  <conditionalFormatting sqref="B8:C8 C9:C13">
    <cfRule type="cellIs" dxfId="2" priority="5" stopIfTrue="1" operator="equal">
      <formula>"-"</formula>
    </cfRule>
  </conditionalFormatting>
  <conditionalFormatting sqref="D8">
    <cfRule type="cellIs" dxfId="1" priority="4" stopIfTrue="1" operator="equal">
      <formula>"-"</formula>
    </cfRule>
  </conditionalFormatting>
  <conditionalFormatting sqref="E8:E13">
    <cfRule type="cellIs" dxfId="0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Т4</vt:lpstr>
      <vt:lpstr>Т4!Область_печати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Солонина</cp:lastModifiedBy>
  <cp:revision>4</cp:revision>
  <cp:lastPrinted>2018-12-11T14:30:35Z</cp:lastPrinted>
  <dcterms:created xsi:type="dcterms:W3CDTF">2011-01-03T12:45:18Z</dcterms:created>
  <dcterms:modified xsi:type="dcterms:W3CDTF">2019-09-25T09:13:34Z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