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875" activeTab="0"/>
  </bookViews>
  <sheets>
    <sheet name="список доп." sheetId="1" r:id="rId1"/>
    <sheet name="Результат СУ-1" sheetId="2" r:id="rId2"/>
    <sheet name="Результат СУ-2" sheetId="3" r:id="rId3"/>
    <sheet name="Результат Общий" sheetId="4" r:id="rId4"/>
    <sheet name="Итог. абсолют" sheetId="5" r:id="rId5"/>
    <sheet name="Итог т2" sheetId="6" r:id="rId6"/>
    <sheet name="Итог N" sheetId="7" r:id="rId7"/>
    <sheet name="Итог RS" sheetId="8" r:id="rId8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<sst xmlns="http://schemas.openxmlformats.org/spreadsheetml/2006/main" count="829" uniqueCount="266">
  <si>
    <t>№</t>
  </si>
  <si>
    <t>Автомобиль</t>
  </si>
  <si>
    <t>N</t>
  </si>
  <si>
    <t>Ст. N</t>
  </si>
  <si>
    <t>Водители</t>
  </si>
  <si>
    <t>УАЗ 315195</t>
  </si>
  <si>
    <t xml:space="preserve">Зачет.
категор. 
</t>
  </si>
  <si>
    <t>Город</t>
  </si>
  <si>
    <t>Т2</t>
  </si>
  <si>
    <t>RS</t>
  </si>
  <si>
    <t>Форвард</t>
  </si>
  <si>
    <t>ПЭК</t>
  </si>
  <si>
    <t>Ст. номер</t>
  </si>
  <si>
    <t>Время гонки</t>
  </si>
  <si>
    <t>Пенализ.</t>
  </si>
  <si>
    <t>Итого</t>
  </si>
  <si>
    <t>Отставание от лидера</t>
  </si>
  <si>
    <t>Отставание от пред.</t>
  </si>
  <si>
    <t>Руководитель гонки</t>
  </si>
  <si>
    <t>Главный секретарь</t>
  </si>
  <si>
    <t>Дудина М.</t>
  </si>
  <si>
    <t xml:space="preserve">Фирсов Евгений         Филатов Вадим           </t>
  </si>
  <si>
    <t>TOYOTA HILUX</t>
  </si>
  <si>
    <t>Т1</t>
  </si>
  <si>
    <t xml:space="preserve">Иевлев Дмитрий             Шапошников Алексей        </t>
  </si>
  <si>
    <t>NISSAN FRONTIER</t>
  </si>
  <si>
    <t xml:space="preserve">Щёкин Сергей            Казакевич Владимир                                    </t>
  </si>
  <si>
    <t>Bowltr Wildcat</t>
  </si>
  <si>
    <t>Волков Александр       Петенко Людмила</t>
  </si>
  <si>
    <t xml:space="preserve">Рудской Андрей         Загороднюк Евгений                                                       </t>
  </si>
  <si>
    <t>TOYOTA LAND CRUISER</t>
  </si>
  <si>
    <t xml:space="preserve">Савенко Сергей                Мальцев Денис                 </t>
  </si>
  <si>
    <t>MITSUBISHI PAJERO</t>
  </si>
  <si>
    <t xml:space="preserve">Колембет Александр      Колембет Сергей          </t>
  </si>
  <si>
    <t>Toyota LC 200</t>
  </si>
  <si>
    <t>Перетятко Дмитрий Скрипка Сергей</t>
  </si>
  <si>
    <t>Toyota LK 120</t>
  </si>
  <si>
    <t>Федоров Игорь     Древаль Илья</t>
  </si>
  <si>
    <t>Шлямин Алексей       Лысюк Сергей</t>
  </si>
  <si>
    <t xml:space="preserve">Гутинский Игорь     Ковалева Екатерина                           </t>
  </si>
  <si>
    <t xml:space="preserve">Сухоруков Сергей    Пузиков Никита                                                        </t>
  </si>
  <si>
    <t>TОMCAT</t>
  </si>
  <si>
    <t xml:space="preserve">Коструков Михаил    Лутфуллин Ильдус                                                         </t>
  </si>
  <si>
    <t>Газель Некст</t>
  </si>
  <si>
    <t xml:space="preserve">Семёнов Александр    Замалетдинов Рамиль                                               </t>
  </si>
  <si>
    <t>Соболь 4х4</t>
  </si>
  <si>
    <t xml:space="preserve">Коструков Александр     Фомин Евгений                                     </t>
  </si>
  <si>
    <t>УАЗ-31512</t>
  </si>
  <si>
    <t xml:space="preserve">Плеханов Сергей      Тюпенкин Дмитрий                                                                    </t>
  </si>
  <si>
    <t xml:space="preserve">Никоненко Александр       Вольский Андрей                                           </t>
  </si>
  <si>
    <t>Crossover Metan</t>
  </si>
  <si>
    <t>Вавренюк Богдан Марзалюк Владимир</t>
  </si>
  <si>
    <t>УАЗ 23602</t>
  </si>
  <si>
    <t xml:space="preserve">Батаев Евгений      Сачков Юрий                                                           </t>
  </si>
  <si>
    <t>УАЗ 31519</t>
  </si>
  <si>
    <t>Боровиков Юрий     Рогожин Владимир</t>
  </si>
  <si>
    <t>ВАЗ 21213</t>
  </si>
  <si>
    <t xml:space="preserve">Проненко Виталий     Агафонов Дмитрий                                                 </t>
  </si>
  <si>
    <t>УАЗ 23632</t>
  </si>
  <si>
    <t xml:space="preserve">Сандыбаев Виктор      Зиновьев Александр                                                   </t>
  </si>
  <si>
    <t xml:space="preserve">Кочураев Сергей       Рожнов Дмитрий                </t>
  </si>
  <si>
    <t>Куприянов Сергей  Куприянов Александр</t>
  </si>
  <si>
    <t xml:space="preserve">Климов Сергей                 Мосолов Руслан                    </t>
  </si>
  <si>
    <t xml:space="preserve">Шиловский Марк         Рыбин Дмитрий                                             </t>
  </si>
  <si>
    <t>УАЗ 3164</t>
  </si>
  <si>
    <t xml:space="preserve">Ралли-рейд 
 Баха "ИЗБАЛЫК"
1 этап Кубка России по ралли-рейдам    </t>
  </si>
  <si>
    <t>Грачев А.</t>
  </si>
  <si>
    <t>Лицензия №</t>
  </si>
  <si>
    <t>А082</t>
  </si>
  <si>
    <t>А078</t>
  </si>
  <si>
    <t>Спортивный комиссар</t>
  </si>
  <si>
    <t>Жуков А.</t>
  </si>
  <si>
    <t>Санин Д.</t>
  </si>
  <si>
    <t>Миронов П.</t>
  </si>
  <si>
    <t>РЕЗУЛЬТАТ ССУ-1</t>
  </si>
  <si>
    <t>г.Ульяновск                                                                                                                                      7-8 декабря 2013г.</t>
  </si>
  <si>
    <t>сход</t>
  </si>
  <si>
    <t>г.Ульяновск                                                                                                                                              7-8 декабря 2013г.</t>
  </si>
  <si>
    <t>Место абсолют</t>
  </si>
  <si>
    <t>№ п.п.</t>
  </si>
  <si>
    <t>искл.</t>
  </si>
  <si>
    <t>МИНИСТЕРСТВО СПОРТА РОССИЙСКОЙ ФЕДЕРАЦИИ                                 РОССИЙСКАЯ АВТОМОБИЛЬНАЯ ФЕДЕРАЦИЯ                                                 ДЕПАРТАМЕНТ ФИЗИЧЕСКОЙ КУЛЬТУРЫ И СПОРТА УЛЬЯНОВСКОЙ ОБЛАСТИ                                                                                                                                                                          УЛЬЯНОВСКАЯ ФЕДЕРАЦИЯ АВТОСПОРТА                                           УЛЬЯНОВСКОЕ НЕКОММЕРЧЕСКОЕ ПАРТНЕРСТВО "ИКС ТИМ КЛУБ"          Ралли-рейд 
 Баха "ИЗБАЛЫК"
1 этап Кубка России по ралли-рейдам                                                            Результаты СУ-2</t>
  </si>
  <si>
    <t>Место группа</t>
  </si>
  <si>
    <t xml:space="preserve">Фирсов Евгений               Филатов Вадим           </t>
  </si>
  <si>
    <t xml:space="preserve">Гутинский Игорь             Ковалева Екатерина                           </t>
  </si>
  <si>
    <t>Перетятко Дмитрий         Скрипка Сергей</t>
  </si>
  <si>
    <t>Федоров Игорь                Древаль Илья</t>
  </si>
  <si>
    <t xml:space="preserve">Щёкин Сергей               Казакевич Владимир                                    </t>
  </si>
  <si>
    <t>Шлямин Алексей                Лысюк Сергей</t>
  </si>
  <si>
    <t>Волков Александр           Петенко Людмила</t>
  </si>
  <si>
    <t>Место</t>
  </si>
  <si>
    <t>СПИСОК ДОПУЩЕННЫХ УЧАСТНИКОВ</t>
  </si>
  <si>
    <t>г.Ульяновск                                                                                                                                                                                                                                                     7-8 декабря 2013г.</t>
  </si>
  <si>
    <t>Участник</t>
  </si>
  <si>
    <t>Лицензия участника</t>
  </si>
  <si>
    <t>Лицензия водителя</t>
  </si>
  <si>
    <t>Коструков Александр</t>
  </si>
  <si>
    <t>Ф 131025</t>
  </si>
  <si>
    <t xml:space="preserve">Коструков Александр                                          </t>
  </si>
  <si>
    <t>Д 130794</t>
  </si>
  <si>
    <t xml:space="preserve">Бронницы                          </t>
  </si>
  <si>
    <t>Фомин Евгений</t>
  </si>
  <si>
    <t>Д 132104</t>
  </si>
  <si>
    <t>Ульяновск</t>
  </si>
  <si>
    <t>Коптев Алексей</t>
  </si>
  <si>
    <t>Ф 131026</t>
  </si>
  <si>
    <t xml:space="preserve">Коструков Михаил                                                             </t>
  </si>
  <si>
    <t>Д 130793</t>
  </si>
  <si>
    <t>Лутфуллин Ильдус</t>
  </si>
  <si>
    <t>Д 132017</t>
  </si>
  <si>
    <t>Замалетдинов Рамиль</t>
  </si>
  <si>
    <t>Ф 132190</t>
  </si>
  <si>
    <t xml:space="preserve">Семёнов Александр                                                   </t>
  </si>
  <si>
    <t>Д 131272</t>
  </si>
  <si>
    <t>Д 132090</t>
  </si>
  <si>
    <t>ОАО УАЗ</t>
  </si>
  <si>
    <t>Ю 131015</t>
  </si>
  <si>
    <t xml:space="preserve">Шиловский Марк                                                   </t>
  </si>
  <si>
    <t>Д141208</t>
  </si>
  <si>
    <t xml:space="preserve">Череповец                          </t>
  </si>
  <si>
    <t>Рыбин Дмитрий</t>
  </si>
  <si>
    <t>Д 130880</t>
  </si>
  <si>
    <t xml:space="preserve"> Ульяновск</t>
  </si>
  <si>
    <t xml:space="preserve"> Иск Тим Клуб</t>
  </si>
  <si>
    <t>Ю 131419</t>
  </si>
  <si>
    <t xml:space="preserve">Сандыбаев Виктор                                                         </t>
  </si>
  <si>
    <t>Д 141207</t>
  </si>
  <si>
    <t xml:space="preserve">Чебоксары                   </t>
  </si>
  <si>
    <t>Зиновьев Александр</t>
  </si>
  <si>
    <t>Д 141206</t>
  </si>
  <si>
    <t>Самара</t>
  </si>
  <si>
    <t xml:space="preserve">Проненко Виталий                                                      </t>
  </si>
  <si>
    <t>Д 130878</t>
  </si>
  <si>
    <t>Агафонов Дмитрий</t>
  </si>
  <si>
    <t>Д 132086</t>
  </si>
  <si>
    <t>Cухоруков Сергей</t>
  </si>
  <si>
    <t>Ф 131767</t>
  </si>
  <si>
    <t xml:space="preserve">Сухоруков Сергей                                                            </t>
  </si>
  <si>
    <t>Д 131483</t>
  </si>
  <si>
    <t>Ярцево</t>
  </si>
  <si>
    <t>Пузиков Никита</t>
  </si>
  <si>
    <t>Д 131484</t>
  </si>
  <si>
    <t>Москва</t>
  </si>
  <si>
    <t>Ю 131176</t>
  </si>
  <si>
    <t xml:space="preserve">Плеханов Сергей                                                                          </t>
  </si>
  <si>
    <t>Д 141202</t>
  </si>
  <si>
    <t>Тюпенкин Дмитрий</t>
  </si>
  <si>
    <t>Д 141201</t>
  </si>
  <si>
    <t>Arthurs Racing Team</t>
  </si>
  <si>
    <t>Ю 132200</t>
  </si>
  <si>
    <t>Вавренюк Богдан</t>
  </si>
  <si>
    <t>Д 132100</t>
  </si>
  <si>
    <t>Коломна</t>
  </si>
  <si>
    <t>Марзалюк Владимир</t>
  </si>
  <si>
    <t>Д 132001</t>
  </si>
  <si>
    <t>EXTRIME MOTORSPORT</t>
  </si>
  <si>
    <t>Ю 131956</t>
  </si>
  <si>
    <t xml:space="preserve"> Батаев Евгений                                                               </t>
  </si>
  <si>
    <t>Д 131520</t>
  </si>
  <si>
    <t>Сачков Юрий</t>
  </si>
  <si>
    <t>Д 131518</t>
  </si>
  <si>
    <t>Кочураев Сергей</t>
  </si>
  <si>
    <t>Ф 131763</t>
  </si>
  <si>
    <t xml:space="preserve">Кочураев Сергей                       </t>
  </si>
  <si>
    <t>Д 131479</t>
  </si>
  <si>
    <t>Рожнов Дмитрий</t>
  </si>
  <si>
    <t>Д 131480</t>
  </si>
  <si>
    <t>Рудской Андрей</t>
  </si>
  <si>
    <t>#13054</t>
  </si>
  <si>
    <t xml:space="preserve">Рудской Андрей                                                                </t>
  </si>
  <si>
    <t>R 13164</t>
  </si>
  <si>
    <t xml:space="preserve">Санкт-Петербург                         </t>
  </si>
  <si>
    <t>Загороднюк Евгений</t>
  </si>
  <si>
    <t>R 13165</t>
  </si>
  <si>
    <t>Санкт-Петербург</t>
  </si>
  <si>
    <t xml:space="preserve">Гутинский Игорь                                </t>
  </si>
  <si>
    <t>Д 141209</t>
  </si>
  <si>
    <t>Ковалева Екатерина</t>
  </si>
  <si>
    <t>Д 131225</t>
  </si>
  <si>
    <t>Ярославль</t>
  </si>
  <si>
    <t>Ю 131178</t>
  </si>
  <si>
    <t>Куприянов Сергей</t>
  </si>
  <si>
    <t>R 13346</t>
  </si>
  <si>
    <t>Куприянов Александр</t>
  </si>
  <si>
    <t>R 13181</t>
  </si>
  <si>
    <t>Смоленск</t>
  </si>
  <si>
    <t>Колембет Сергей</t>
  </si>
  <si>
    <t>Ф 131849</t>
  </si>
  <si>
    <t xml:space="preserve">Колембет Александр                </t>
  </si>
  <si>
    <t>R 13307</t>
  </si>
  <si>
    <t>R 13308</t>
  </si>
  <si>
    <t>ЯРОВИТ-ё-МОТОСПОРТ</t>
  </si>
  <si>
    <t>#13010</t>
  </si>
  <si>
    <t xml:space="preserve">Никоненко Александр                                                  </t>
  </si>
  <si>
    <t>R 13344</t>
  </si>
  <si>
    <t>Тольятти</t>
  </si>
  <si>
    <t>Вольский Андрей</t>
  </si>
  <si>
    <t>R 13345</t>
  </si>
  <si>
    <t>Минск</t>
  </si>
  <si>
    <t>Ю 131175</t>
  </si>
  <si>
    <t xml:space="preserve">Фирсов Евгений                    </t>
  </si>
  <si>
    <t>R 13090</t>
  </si>
  <si>
    <t xml:space="preserve">Москва                                      </t>
  </si>
  <si>
    <t xml:space="preserve"> </t>
  </si>
  <si>
    <t>Филатов Вадим</t>
  </si>
  <si>
    <t>R 13091</t>
  </si>
  <si>
    <t>Котельники</t>
  </si>
  <si>
    <t xml:space="preserve">Иевлев Дмитрий                     </t>
  </si>
  <si>
    <t>R 13088</t>
  </si>
  <si>
    <t>Шапошников Алексей</t>
  </si>
  <si>
    <t>R 13089</t>
  </si>
  <si>
    <t xml:space="preserve">Климов Сергей                                     </t>
  </si>
  <si>
    <t>Д 131519</t>
  </si>
  <si>
    <t>Мосолов Руслан</t>
  </si>
  <si>
    <t>Д 141205</t>
  </si>
  <si>
    <t>TSN</t>
  </si>
  <si>
    <t>#13016</t>
  </si>
  <si>
    <t xml:space="preserve">Щёкин Сергей                                                </t>
  </si>
  <si>
    <t>R 14018</t>
  </si>
  <si>
    <t>Казакевич Владимир</t>
  </si>
  <si>
    <t>R 13222</t>
  </si>
  <si>
    <t>Волков Александр</t>
  </si>
  <si>
    <t>R 14019</t>
  </si>
  <si>
    <t>Петенко Людмила</t>
  </si>
  <si>
    <t>Д 132978</t>
  </si>
  <si>
    <t xml:space="preserve">Савенко Сергей                                 </t>
  </si>
  <si>
    <t>R 13063</t>
  </si>
  <si>
    <t>Мальцев Денис</t>
  </si>
  <si>
    <t>R 13064</t>
  </si>
  <si>
    <t>Дубна</t>
  </si>
  <si>
    <t>Перетятко Дмитрий</t>
  </si>
  <si>
    <t>Д 141204</t>
  </si>
  <si>
    <t>Владимир</t>
  </si>
  <si>
    <t>Скрипка Сергей</t>
  </si>
  <si>
    <t>R 13219</t>
  </si>
  <si>
    <t>Федоров Игорь</t>
  </si>
  <si>
    <t>Д 130386</t>
  </si>
  <si>
    <t>Древаль Илья</t>
  </si>
  <si>
    <t>Д 141203</t>
  </si>
  <si>
    <t>Малаховка</t>
  </si>
  <si>
    <t>Боровиков Юрий</t>
  </si>
  <si>
    <t>Д 131238</t>
  </si>
  <si>
    <t>Рогожин Владимир</t>
  </si>
  <si>
    <t>Д 131239</t>
  </si>
  <si>
    <t>Шлямин Алексей</t>
  </si>
  <si>
    <t>Ф 131905</t>
  </si>
  <si>
    <t>Д 131255</t>
  </si>
  <si>
    <t>Лысюк Сергей</t>
  </si>
  <si>
    <t>Д 131254</t>
  </si>
  <si>
    <t>A079</t>
  </si>
  <si>
    <t>A080</t>
  </si>
  <si>
    <t xml:space="preserve">                                  Лицензия № А100</t>
  </si>
  <si>
    <t xml:space="preserve">                                             Лицензия № А079</t>
  </si>
  <si>
    <t xml:space="preserve">                                             Лицензия № А100</t>
  </si>
  <si>
    <t xml:space="preserve">                                             Лицензия № А080</t>
  </si>
  <si>
    <t>МИНИСТЕРСТВО СПОРТА РОССИЙСКОЙ ФЕДЕРАЦИИ                                 РОССИЙСКАЯ АВТОМОБИЛЬНАЯ ФЕДЕРАЦИЯ                                                 ДЕПАРТАМЕНТ ФИЗИЧЕСКОЙ КУЛЬТУРЫ И СПОРТА УЛЬЯНОВСКОЙ ОБЛАСТИ                                                                                                                                                                          УЛЬЯНОВСКАЯ ФЕДЕРАЦИЯ АВТОСПОРТА                                           УЛЬЯНОВСКОЕ НЕКОММЕРЧЕСКОЕ ПАРТНЕРСТВО "ИКС ТИМ КЛУБ"                          Ралли-рейд 
 Баха "ИЗБАЛЫК"
1 этап Кубка России по ралли-рейдам                                                                                    Итоговая классификация - Абсолют</t>
  </si>
  <si>
    <t>МИНИСТЕРСТВО СПОРТА РОССИЙСКОЙ ФЕДЕРАЦИИ                                 РОССИЙСКАЯ АВТОМОБИЛЬНАЯ ФЕДЕРАЦИЯ                                                 ДЕПАРТАМЕНТ ФИЗИЧЕСКОЙ КУЛЬТУРЫ И СПОРТА УЛЬЯНОВСКОЙ ОБЛАСТИ                                                                                                                                                                          УЛЬЯНОВСКАЯ ФЕДЕРАЦИЯ АВТОСПОРТА                                           УЛЬЯНОВСКОЕ НЕКОММЕРЧЕСКОЕ ПАРТНЕРСТВО "ИКС ТИМ КЛУБ"                          Ралли-рейд 
 Баха "ИЗБАЛЫК"
1 этап Кубка России по ралли-рейдам                                                                                    Итоговая классификация - Т2</t>
  </si>
  <si>
    <t>МИНИСТЕРСТВО СПОРТА РОССИЙСКОЙ ФЕДЕРАЦИИ                                 РОССИЙСКАЯ АВТОМОБИЛЬНАЯ ФЕДЕРАЦИЯ                                                 ДЕПАРТАМЕНТ ФИЗИЧЕСКОЙ КУЛЬТУРЫ И СПОРТА УЛЬЯНОВСКОЙ ОБЛАСТИ                                                                                                                                                                          УЛЬЯНОВСКАЯ ФЕДЕРАЦИЯ АВТОСПОРТА                                           УЛЬЯНОВСКОЕ НЕКОММЕРЧЕСКОЕ ПАРТНЕРСТВО "ИКС ТИМ КЛУБ"                          Ралли-рейд 
 Баха "ИЗБАЛЫК"
1 этап Кубка России по ралли-рейдам                                                                                    Итоговая класcификация - N</t>
  </si>
  <si>
    <t>МИНИСТЕРСТВО СПОРТА РОССИЙСКОЙ ФЕДЕРАЦИИ                                 РОССИЙСКАЯ АВТОМОБИЛЬНАЯ ФЕДЕРАЦИЯ                                                 ДЕПАРТАМЕНТ ФИЗИЧЕСКОЙ КУЛЬТУРЫ И СПОРТА УЛЬЯНОВСКОЙ ОБЛАСТИ                                                                                                                                                                          УЛЬЯНОВСКАЯ ФЕДЕРАЦИЯ АВТОСПОРТА                                           УЛЬЯНОВСКОЕ НЕКОММЕРЧЕСКОЕ ПАРТНЕРСТВО "ИКС ТИМ КЛУБ"                                                               Ралли-рейд                                         
 Баха "ИЗБАЛЫК"
1 этап Кубка России по ралли-рейдам                                                                                    Итоговая классификация - R</t>
  </si>
  <si>
    <t>А100</t>
  </si>
  <si>
    <t>А079</t>
  </si>
  <si>
    <t>А080</t>
  </si>
  <si>
    <t xml:space="preserve">                           Лицензия № А100</t>
  </si>
  <si>
    <t xml:space="preserve">                           Лицензия № А079</t>
  </si>
  <si>
    <t xml:space="preserve">                          Лицензия № А080</t>
  </si>
  <si>
    <t>МИНИСТЕРСТВО СПОРТА РОССИЙСКОЙ ФЕДЕРАЦИИ                                 РОССИЙСКАЯ АВТОМОБИЛЬНАЯ ФЕДЕРАЦИЯ                                                 ДЕПАРТАМЕНТ ФИЗИЧЕСКОЙ КУЛЬТУРЫ И СПОРТА УЛЬЯНОВСКОЙ ОБЛАСТИ                                                                                                                                                                          УЛЬЯНОВСКАЯ ФЕДЕРАЦИЯ АВТОСПОРТА                                           УЛЬЯНОВСКОЕ НЕКОММЕРЧЕСКОЕ ПАРТНЕРСТВО "ИКС ТИМ КЛУБ"          Ралли-рейд 
 Баха "ИЗБАЛЫК"                                                                                                            Традиционное соревнование
 Итоговая классификация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</si>
</sst>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400]h:mm:ss\ AM/PM"/>
    <numFmt numFmtId="171" formatCode="h:mm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7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Arial Cyr"/>
      <family val="0"/>
    </font>
    <font>
      <b/>
      <sz val="18"/>
      <color indexed="62"/>
      <name val="Arial Cyr"/>
      <family val="0"/>
    </font>
    <font>
      <sz val="14"/>
      <name val="Arial Cyr"/>
      <family val="0"/>
    </font>
    <font>
      <b/>
      <sz val="10"/>
      <color indexed="8"/>
      <name val="Arial Cyr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24" borderId="10" xfId="34" applyFont="1" applyFill="1" applyBorder="1" applyAlignment="1" quotePrefix="1">
      <alignment horizontal="center" vertical="center" wrapText="1"/>
      <protection/>
    </xf>
    <xf numFmtId="0" fontId="14" fillId="24" borderId="10" xfId="0" applyFont="1" applyFill="1" applyBorder="1" applyAlignment="1">
      <alignment vertical="center"/>
    </xf>
    <xf numFmtId="0" fontId="15" fillId="0" borderId="10" xfId="34" applyFont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left" vertical="center" wrapText="1"/>
    </xf>
    <xf numFmtId="0" fontId="15" fillId="24" borderId="10" xfId="34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11" xfId="56" applyFont="1" applyBorder="1">
      <alignment/>
      <protection/>
    </xf>
    <xf numFmtId="49" fontId="10" fillId="0" borderId="0" xfId="56" applyNumberFormat="1" applyFont="1" applyAlignment="1">
      <alignment horizontal="left"/>
      <protection/>
    </xf>
    <xf numFmtId="0" fontId="12" fillId="0" borderId="0" xfId="0" applyFont="1" applyAlignment="1">
      <alignment horizontal="center" vertical="center"/>
    </xf>
    <xf numFmtId="0" fontId="12" fillId="0" borderId="0" xfId="56" applyFont="1" applyAlignment="1">
      <alignment horizontal="right"/>
      <protection/>
    </xf>
    <xf numFmtId="49" fontId="19" fillId="0" borderId="0" xfId="56" applyNumberFormat="1" applyFont="1" applyAlignment="1">
      <alignment horizontal="left"/>
      <protection/>
    </xf>
    <xf numFmtId="0" fontId="11" fillId="0" borderId="0" xfId="56" applyFont="1">
      <alignment/>
      <protection/>
    </xf>
    <xf numFmtId="0" fontId="12" fillId="0" borderId="0" xfId="56" applyFont="1">
      <alignment/>
      <protection/>
    </xf>
    <xf numFmtId="49" fontId="19" fillId="0" borderId="0" xfId="56" applyNumberFormat="1" applyFont="1" applyAlignment="1">
      <alignment horizontal="left" vertical="center"/>
      <protection/>
    </xf>
    <xf numFmtId="49" fontId="10" fillId="0" borderId="0" xfId="56" applyNumberFormat="1" applyFont="1" applyAlignment="1">
      <alignment horizontal="center"/>
      <protection/>
    </xf>
    <xf numFmtId="0" fontId="11" fillId="0" borderId="11" xfId="56" applyFont="1" applyBorder="1" applyAlignment="1">
      <alignment/>
      <protection/>
    </xf>
    <xf numFmtId="0" fontId="10" fillId="0" borderId="0" xfId="56" applyFont="1" applyAlignment="1">
      <alignment horizontal="left"/>
      <protection/>
    </xf>
    <xf numFmtId="0" fontId="19" fillId="0" borderId="0" xfId="56" applyFont="1">
      <alignment/>
      <protection/>
    </xf>
    <xf numFmtId="0" fontId="21" fillId="0" borderId="11" xfId="56" applyFont="1" applyBorder="1" applyAlignment="1">
      <alignment vertical="top" wrapText="1"/>
      <protection/>
    </xf>
    <xf numFmtId="0" fontId="22" fillId="0" borderId="11" xfId="56" applyFont="1" applyBorder="1">
      <alignment/>
      <protection/>
    </xf>
    <xf numFmtId="0" fontId="6" fillId="0" borderId="0" xfId="56" applyFont="1" applyAlignment="1">
      <alignment horizontal="center" vertical="top" wrapText="1"/>
      <protection/>
    </xf>
    <xf numFmtId="0" fontId="1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0" fontId="6" fillId="0" borderId="0" xfId="56" applyFont="1" applyAlignment="1">
      <alignment horizontal="right" vertical="top" wrapText="1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5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center"/>
    </xf>
    <xf numFmtId="0" fontId="20" fillId="0" borderId="0" xfId="56" applyFont="1">
      <alignment/>
      <protection/>
    </xf>
    <xf numFmtId="0" fontId="9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15" fillId="24" borderId="13" xfId="34" applyFont="1" applyFill="1" applyBorder="1" applyAlignment="1" quotePrefix="1">
      <alignment horizontal="center" vertical="center" wrapText="1"/>
      <protection/>
    </xf>
    <xf numFmtId="0" fontId="15" fillId="24" borderId="14" xfId="34" applyFont="1" applyFill="1" applyBorder="1" applyAlignment="1">
      <alignment vertical="center" wrapText="1"/>
      <protection/>
    </xf>
    <xf numFmtId="0" fontId="15" fillId="24" borderId="15" xfId="34" applyFont="1" applyFill="1" applyBorder="1" applyAlignment="1">
      <alignment horizontal="center" vertical="center" wrapText="1"/>
      <protection/>
    </xf>
    <xf numFmtId="0" fontId="14" fillId="24" borderId="16" xfId="0" applyFont="1" applyFill="1" applyBorder="1" applyAlignment="1">
      <alignment horizontal="left" vertical="center" wrapText="1"/>
    </xf>
    <xf numFmtId="0" fontId="14" fillId="24" borderId="12" xfId="0" applyFont="1" applyFill="1" applyBorder="1" applyAlignment="1">
      <alignment horizontal="left" vertical="center" wrapText="1"/>
    </xf>
    <xf numFmtId="0" fontId="15" fillId="24" borderId="17" xfId="34" applyFont="1" applyFill="1" applyBorder="1" applyAlignment="1">
      <alignment vertical="center" wrapText="1"/>
      <protection/>
    </xf>
    <xf numFmtId="0" fontId="14" fillId="24" borderId="15" xfId="0" applyFont="1" applyFill="1" applyBorder="1" applyAlignment="1">
      <alignment horizontal="left" vertical="center" wrapText="1"/>
    </xf>
    <xf numFmtId="0" fontId="14" fillId="24" borderId="18" xfId="0" applyFont="1" applyFill="1" applyBorder="1" applyAlignment="1">
      <alignment horizontal="left" vertical="center" wrapText="1"/>
    </xf>
    <xf numFmtId="0" fontId="15" fillId="24" borderId="12" xfId="34" applyFont="1" applyFill="1" applyBorder="1" applyAlignment="1">
      <alignment vertical="center" wrapText="1"/>
      <protection/>
    </xf>
    <xf numFmtId="0" fontId="15" fillId="24" borderId="16" xfId="34" applyFont="1" applyFill="1" applyBorder="1" applyAlignment="1">
      <alignment horizontal="center" vertical="center" wrapText="1"/>
      <protection/>
    </xf>
    <xf numFmtId="0" fontId="15" fillId="24" borderId="19" xfId="34" applyFont="1" applyFill="1" applyBorder="1" applyAlignment="1">
      <alignment horizontal="center" vertical="center" wrapText="1"/>
      <protection/>
    </xf>
    <xf numFmtId="0" fontId="14" fillId="24" borderId="17" xfId="0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15" fillId="0" borderId="12" xfId="34" applyFont="1" applyBorder="1" applyAlignment="1">
      <alignment vertical="center" wrapText="1"/>
      <protection/>
    </xf>
    <xf numFmtId="0" fontId="15" fillId="0" borderId="16" xfId="34" applyFont="1" applyBorder="1" applyAlignment="1">
      <alignment horizontal="center" vertical="center" wrapText="1"/>
      <protection/>
    </xf>
    <xf numFmtId="20" fontId="0" fillId="0" borderId="0" xfId="0" applyNumberFormat="1" applyAlignment="1">
      <alignment/>
    </xf>
    <xf numFmtId="0" fontId="15" fillId="0" borderId="17" xfId="34" applyFont="1" applyBorder="1" applyAlignment="1">
      <alignment vertical="center" wrapText="1"/>
      <protection/>
    </xf>
    <xf numFmtId="0" fontId="15" fillId="0" borderId="15" xfId="34" applyFont="1" applyBorder="1" applyAlignment="1">
      <alignment horizontal="center" vertical="center" wrapText="1"/>
      <protection/>
    </xf>
    <xf numFmtId="0" fontId="16" fillId="24" borderId="16" xfId="0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24" borderId="15" xfId="0" applyFont="1" applyFill="1" applyBorder="1" applyAlignment="1">
      <alignment horizontal="left" vertical="center" wrapText="1"/>
    </xf>
    <xf numFmtId="0" fontId="16" fillId="24" borderId="18" xfId="0" applyFont="1" applyFill="1" applyBorder="1" applyAlignment="1">
      <alignment horizontal="left" vertical="center" wrapText="1"/>
    </xf>
    <xf numFmtId="0" fontId="14" fillId="24" borderId="12" xfId="0" applyFont="1" applyFill="1" applyBorder="1" applyAlignment="1">
      <alignment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0" borderId="19" xfId="34" applyFont="1" applyBorder="1" applyAlignment="1">
      <alignment horizontal="center" vertical="center" wrapText="1"/>
      <protection/>
    </xf>
    <xf numFmtId="0" fontId="14" fillId="0" borderId="17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/>
    </xf>
    <xf numFmtId="0" fontId="6" fillId="24" borderId="19" xfId="0" applyFont="1" applyFill="1" applyBorder="1" applyAlignment="1">
      <alignment horizontal="center"/>
    </xf>
    <xf numFmtId="0" fontId="6" fillId="24" borderId="12" xfId="0" applyFont="1" applyFill="1" applyBorder="1" applyAlignment="1">
      <alignment/>
    </xf>
    <xf numFmtId="0" fontId="6" fillId="24" borderId="16" xfId="0" applyFont="1" applyFill="1" applyBorder="1" applyAlignment="1">
      <alignment horizontal="center"/>
    </xf>
    <xf numFmtId="0" fontId="15" fillId="24" borderId="12" xfId="34" applyFont="1" applyFill="1" applyBorder="1" applyAlignment="1" quotePrefix="1">
      <alignment horizontal="left" vertical="center" wrapText="1"/>
      <protection/>
    </xf>
    <xf numFmtId="0" fontId="15" fillId="24" borderId="17" xfId="34" applyFont="1" applyFill="1" applyBorder="1" applyAlignment="1" quotePrefix="1">
      <alignment horizontal="left" vertical="center" wrapText="1"/>
      <protection/>
    </xf>
    <xf numFmtId="0" fontId="15" fillId="24" borderId="12" xfId="34" applyFont="1" applyFill="1" applyBorder="1" applyAlignment="1">
      <alignment horizontal="left" vertical="center" wrapText="1"/>
      <protection/>
    </xf>
    <xf numFmtId="0" fontId="15" fillId="24" borderId="17" xfId="34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56" applyFont="1" applyAlignment="1">
      <alignment horizontal="right"/>
      <protection/>
    </xf>
    <xf numFmtId="0" fontId="0" fillId="0" borderId="0" xfId="0" applyFont="1" applyAlignment="1">
      <alignment/>
    </xf>
    <xf numFmtId="0" fontId="12" fillId="0" borderId="0" xfId="56" applyFont="1" applyAlignment="1">
      <alignment horizontal="right"/>
      <protection/>
    </xf>
    <xf numFmtId="0" fontId="20" fillId="0" borderId="0" xfId="56" applyFont="1" applyAlignment="1">
      <alignment horizontal="right" vertical="top" wrapText="1"/>
      <protection/>
    </xf>
    <xf numFmtId="0" fontId="10" fillId="0" borderId="0" xfId="56" applyFont="1" applyAlignment="1">
      <alignment horizontal="right"/>
      <protection/>
    </xf>
    <xf numFmtId="0" fontId="14" fillId="24" borderId="12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5" fillId="24" borderId="20" xfId="34" applyFont="1" applyFill="1" applyBorder="1" applyAlignment="1" quotePrefix="1">
      <alignment horizontal="center" vertical="center" wrapText="1"/>
      <protection/>
    </xf>
    <xf numFmtId="0" fontId="14" fillId="24" borderId="12" xfId="0" applyFont="1" applyFill="1" applyBorder="1" applyAlignment="1" applyProtection="1">
      <alignment horizontal="center" vertical="center"/>
      <protection/>
    </xf>
    <xf numFmtId="0" fontId="14" fillId="24" borderId="17" xfId="0" applyFont="1" applyFill="1" applyBorder="1" applyAlignment="1" applyProtection="1">
      <alignment horizontal="center" vertical="center"/>
      <protection/>
    </xf>
    <xf numFmtId="0" fontId="15" fillId="24" borderId="13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3" xfId="34" applyFont="1" applyFill="1" applyBorder="1" applyAlignment="1">
      <alignment horizontal="center" vertical="center" wrapText="1"/>
      <protection/>
    </xf>
    <xf numFmtId="0" fontId="15" fillId="24" borderId="20" xfId="34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3" xfId="34" applyFont="1" applyBorder="1" applyAlignment="1">
      <alignment horizontal="center" vertical="center" wrapText="1"/>
      <protection/>
    </xf>
    <xf numFmtId="0" fontId="15" fillId="0" borderId="20" xfId="34" applyFont="1" applyBorder="1" applyAlignment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6" fillId="24" borderId="12" xfId="0" applyFont="1" applyFill="1" applyBorder="1" applyAlignment="1">
      <alignment horizontal="center" vertical="center"/>
    </xf>
    <xf numFmtId="0" fontId="16" fillId="24" borderId="17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/>
    </xf>
    <xf numFmtId="0" fontId="13" fillId="24" borderId="20" xfId="0" applyFont="1" applyFill="1" applyBorder="1" applyAlignment="1">
      <alignment horizontal="center"/>
    </xf>
    <xf numFmtId="0" fontId="15" fillId="0" borderId="12" xfId="34" applyFont="1" applyBorder="1" applyAlignment="1">
      <alignment horizontal="center" vertical="center" wrapText="1"/>
      <protection/>
    </xf>
    <xf numFmtId="0" fontId="15" fillId="0" borderId="17" xfId="34" applyFont="1" applyBorder="1" applyAlignment="1">
      <alignment horizontal="center" vertical="center" wrapText="1"/>
      <protection/>
    </xf>
    <xf numFmtId="0" fontId="14" fillId="24" borderId="14" xfId="0" applyFont="1" applyFill="1" applyBorder="1" applyAlignment="1">
      <alignment horizontal="center" vertical="center"/>
    </xf>
    <xf numFmtId="0" fontId="15" fillId="24" borderId="14" xfId="34" applyFont="1" applyFill="1" applyBorder="1" applyAlignment="1">
      <alignment horizontal="center" vertical="center" wrapText="1"/>
      <protection/>
    </xf>
    <xf numFmtId="0" fontId="15" fillId="24" borderId="17" xfId="34" applyFont="1" applyFill="1" applyBorder="1" applyAlignment="1">
      <alignment horizontal="center" vertical="center" wrapText="1"/>
      <protection/>
    </xf>
    <xf numFmtId="0" fontId="14" fillId="24" borderId="14" xfId="0" applyFont="1" applyFill="1" applyBorder="1" applyAlignment="1" applyProtection="1">
      <alignment horizontal="center" vertical="center"/>
      <protection/>
    </xf>
    <xf numFmtId="0" fontId="14" fillId="0" borderId="21" xfId="0" applyFont="1" applyBorder="1" applyAlignment="1">
      <alignment horizont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8" fillId="0" borderId="27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32" xfId="0" applyFont="1" applyBorder="1" applyAlignment="1" applyProtection="1">
      <alignment horizontal="center" wrapText="1"/>
      <protection locked="0"/>
    </xf>
    <xf numFmtId="0" fontId="17" fillId="0" borderId="31" xfId="0" applyFont="1" applyBorder="1" applyAlignment="1" applyProtection="1">
      <alignment horizontal="center" wrapText="1"/>
      <protection locked="0"/>
    </xf>
    <xf numFmtId="0" fontId="17" fillId="0" borderId="33" xfId="0" applyFont="1" applyBorder="1" applyAlignment="1" applyProtection="1">
      <alignment horizontal="center" wrapText="1"/>
      <protection locked="0"/>
    </xf>
    <xf numFmtId="0" fontId="17" fillId="0" borderId="27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7" fillId="0" borderId="21" xfId="0" applyFont="1" applyBorder="1" applyAlignment="1" applyProtection="1">
      <alignment horizont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jpeg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jpeg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jpeg" /><Relationship Id="rId3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jpeg" /><Relationship Id="rId3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jpeg" /><Relationship Id="rId3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jpeg" /><Relationship Id="rId3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jpeg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0</xdr:rowOff>
    </xdr:from>
    <xdr:to>
      <xdr:col>2</xdr:col>
      <xdr:colOff>447675</xdr:colOff>
      <xdr:row>7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971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1076325</xdr:colOff>
      <xdr:row>1</xdr:row>
      <xdr:rowOff>152400</xdr:rowOff>
    </xdr:from>
    <xdr:to>
      <xdr:col>8</xdr:col>
      <xdr:colOff>466725</xdr:colOff>
      <xdr:row>7</xdr:row>
      <xdr:rowOff>476250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314325"/>
          <a:ext cx="1095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1162050</xdr:colOff>
      <xdr:row>1</xdr:row>
      <xdr:rowOff>57150</xdr:rowOff>
    </xdr:from>
    <xdr:to>
      <xdr:col>7</xdr:col>
      <xdr:colOff>533400</xdr:colOff>
      <xdr:row>7</xdr:row>
      <xdr:rowOff>419100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219075"/>
          <a:ext cx="1000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2</xdr:col>
      <xdr:colOff>800100</xdr:colOff>
      <xdr:row>7</xdr:row>
      <xdr:rowOff>885825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6225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790575</xdr:colOff>
      <xdr:row>1</xdr:row>
      <xdr:rowOff>76200</xdr:rowOff>
    </xdr:from>
    <xdr:to>
      <xdr:col>9</xdr:col>
      <xdr:colOff>714375</xdr:colOff>
      <xdr:row>7</xdr:row>
      <xdr:rowOff>371475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238125"/>
          <a:ext cx="838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1</xdr:row>
      <xdr:rowOff>66675</xdr:rowOff>
    </xdr:from>
    <xdr:to>
      <xdr:col>8</xdr:col>
      <xdr:colOff>523875</xdr:colOff>
      <xdr:row>7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228600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0</xdr:col>
      <xdr:colOff>723900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5</xdr:row>
      <xdr:rowOff>104775</xdr:rowOff>
    </xdr:from>
    <xdr:to>
      <xdr:col>9</xdr:col>
      <xdr:colOff>1057275</xdr:colOff>
      <xdr:row>7</xdr:row>
      <xdr:rowOff>314325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91440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114300</xdr:rowOff>
    </xdr:from>
    <xdr:to>
      <xdr:col>9</xdr:col>
      <xdr:colOff>1114425</xdr:colOff>
      <xdr:row>4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1143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723900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5</xdr:row>
      <xdr:rowOff>104775</xdr:rowOff>
    </xdr:from>
    <xdr:to>
      <xdr:col>9</xdr:col>
      <xdr:colOff>1057275</xdr:colOff>
      <xdr:row>8</xdr:row>
      <xdr:rowOff>0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914400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114300</xdr:rowOff>
    </xdr:from>
    <xdr:to>
      <xdr:col>9</xdr:col>
      <xdr:colOff>1114425</xdr:colOff>
      <xdr:row>4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6275" y="1143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0</xdr:col>
      <xdr:colOff>723900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4</xdr:row>
      <xdr:rowOff>66675</xdr:rowOff>
    </xdr:from>
    <xdr:to>
      <xdr:col>10</xdr:col>
      <xdr:colOff>638175</xdr:colOff>
      <xdr:row>6</xdr:row>
      <xdr:rowOff>123825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847725"/>
          <a:ext cx="523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0</xdr:row>
      <xdr:rowOff>114300</xdr:rowOff>
    </xdr:from>
    <xdr:to>
      <xdr:col>11</xdr:col>
      <xdr:colOff>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11430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28575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66675</xdr:rowOff>
    </xdr:from>
    <xdr:to>
      <xdr:col>9</xdr:col>
      <xdr:colOff>638175</xdr:colOff>
      <xdr:row>6</xdr:row>
      <xdr:rowOff>123825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714375"/>
          <a:ext cx="523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114300</xdr:rowOff>
    </xdr:from>
    <xdr:to>
      <xdr:col>10</xdr:col>
      <xdr:colOff>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11430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28575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66675</xdr:rowOff>
    </xdr:from>
    <xdr:to>
      <xdr:col>9</xdr:col>
      <xdr:colOff>638175</xdr:colOff>
      <xdr:row>6</xdr:row>
      <xdr:rowOff>123825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714375"/>
          <a:ext cx="523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114300</xdr:rowOff>
    </xdr:from>
    <xdr:to>
      <xdr:col>10</xdr:col>
      <xdr:colOff>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1430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28575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66675</xdr:rowOff>
    </xdr:from>
    <xdr:to>
      <xdr:col>9</xdr:col>
      <xdr:colOff>638175</xdr:colOff>
      <xdr:row>6</xdr:row>
      <xdr:rowOff>123825</xdr:rowOff>
    </xdr:to>
    <xdr:pic>
      <xdr:nvPicPr>
        <xdr:cNvPr id="2" name="Рисунок 2" descr="UFAS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714375"/>
          <a:ext cx="523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114300</xdr:rowOff>
    </xdr:from>
    <xdr:to>
      <xdr:col>10</xdr:col>
      <xdr:colOff>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11430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90" zoomScaleNormal="90" zoomScalePageLayoutView="0" workbookViewId="0" topLeftCell="A1">
      <selection activeCell="A1" sqref="A1:I8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4.75390625" style="12" customWidth="1"/>
    <col min="4" max="4" width="24.75390625" style="1" customWidth="1"/>
    <col min="5" max="6" width="26.875" style="0" customWidth="1"/>
    <col min="7" max="7" width="21.375" style="0" customWidth="1"/>
    <col min="8" max="8" width="22.375" style="0" bestFit="1" customWidth="1"/>
    <col min="9" max="9" width="14.25390625" style="0" customWidth="1"/>
  </cols>
  <sheetData>
    <row r="1" spans="1:9" ht="12.75">
      <c r="A1" s="134" t="s">
        <v>65</v>
      </c>
      <c r="B1" s="135"/>
      <c r="C1" s="135"/>
      <c r="D1" s="135"/>
      <c r="E1" s="135"/>
      <c r="F1" s="135"/>
      <c r="G1" s="135"/>
      <c r="H1" s="135"/>
      <c r="I1" s="135"/>
    </row>
    <row r="2" spans="1:9" ht="15.75" customHeight="1">
      <c r="A2" s="135"/>
      <c r="B2" s="135"/>
      <c r="C2" s="135"/>
      <c r="D2" s="135"/>
      <c r="E2" s="135"/>
      <c r="F2" s="135"/>
      <c r="G2" s="135"/>
      <c r="H2" s="135"/>
      <c r="I2" s="135"/>
    </row>
    <row r="3" spans="1:9" ht="18" customHeight="1" hidden="1">
      <c r="A3" s="135"/>
      <c r="B3" s="135"/>
      <c r="C3" s="135"/>
      <c r="D3" s="135"/>
      <c r="E3" s="135"/>
      <c r="F3" s="135"/>
      <c r="G3" s="135"/>
      <c r="H3" s="135"/>
      <c r="I3" s="135"/>
    </row>
    <row r="4" spans="1:9" ht="20.25" customHeight="1" hidden="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8.75" customHeight="1" hidden="1">
      <c r="A5" s="135"/>
      <c r="B5" s="135"/>
      <c r="C5" s="135"/>
      <c r="D5" s="135"/>
      <c r="E5" s="135"/>
      <c r="F5" s="135"/>
      <c r="G5" s="135"/>
      <c r="H5" s="135"/>
      <c r="I5" s="135"/>
    </row>
    <row r="6" spans="1:9" ht="23.25" customHeight="1" hidden="1">
      <c r="A6" s="135"/>
      <c r="B6" s="135"/>
      <c r="C6" s="135"/>
      <c r="D6" s="135"/>
      <c r="E6" s="135"/>
      <c r="F6" s="135"/>
      <c r="G6" s="135"/>
      <c r="H6" s="135"/>
      <c r="I6" s="135"/>
    </row>
    <row r="7" spans="1:9" ht="20.25" customHeight="1" hidden="1" thickBot="1">
      <c r="A7" s="135"/>
      <c r="B7" s="135"/>
      <c r="C7" s="135"/>
      <c r="D7" s="135"/>
      <c r="E7" s="135"/>
      <c r="F7" s="135"/>
      <c r="G7" s="135"/>
      <c r="H7" s="135"/>
      <c r="I7" s="135"/>
    </row>
    <row r="8" spans="1:9" ht="73.5" customHeight="1" thickBot="1">
      <c r="A8" s="136"/>
      <c r="B8" s="136"/>
      <c r="C8" s="136"/>
      <c r="D8" s="136"/>
      <c r="E8" s="136"/>
      <c r="F8" s="136"/>
      <c r="G8" s="136"/>
      <c r="H8" s="136"/>
      <c r="I8" s="136"/>
    </row>
    <row r="9" spans="1:9" ht="24" customHeight="1">
      <c r="A9" s="137" t="s">
        <v>91</v>
      </c>
      <c r="B9" s="137"/>
      <c r="C9" s="137"/>
      <c r="D9" s="137"/>
      <c r="E9" s="137"/>
      <c r="F9" s="137"/>
      <c r="G9" s="137"/>
      <c r="H9" s="137"/>
      <c r="I9" s="137"/>
    </row>
    <row r="10" spans="1:9" ht="24.75" customHeight="1" thickBot="1">
      <c r="A10" s="121" t="s">
        <v>92</v>
      </c>
      <c r="B10" s="121"/>
      <c r="C10" s="121"/>
      <c r="D10" s="121"/>
      <c r="E10" s="121"/>
      <c r="F10" s="121"/>
      <c r="G10" s="121"/>
      <c r="H10" s="121"/>
      <c r="I10" s="121"/>
    </row>
    <row r="11" spans="1:9" ht="12.75" customHeight="1">
      <c r="A11" s="122" t="s">
        <v>0</v>
      </c>
      <c r="B11" s="124" t="s">
        <v>3</v>
      </c>
      <c r="C11" s="126" t="s">
        <v>93</v>
      </c>
      <c r="D11" s="126" t="s">
        <v>94</v>
      </c>
      <c r="E11" s="126" t="s">
        <v>4</v>
      </c>
      <c r="F11" s="126" t="s">
        <v>95</v>
      </c>
      <c r="G11" s="126" t="s">
        <v>7</v>
      </c>
      <c r="H11" s="130" t="s">
        <v>1</v>
      </c>
      <c r="I11" s="132" t="s">
        <v>6</v>
      </c>
    </row>
    <row r="12" spans="1:9" ht="27" customHeight="1" thickBot="1">
      <c r="A12" s="123"/>
      <c r="B12" s="125"/>
      <c r="C12" s="127"/>
      <c r="D12" s="128"/>
      <c r="E12" s="128"/>
      <c r="F12" s="128"/>
      <c r="G12" s="129"/>
      <c r="H12" s="131"/>
      <c r="I12" s="133"/>
    </row>
    <row r="13" spans="1:9" ht="14.25">
      <c r="A13" s="117">
        <v>1</v>
      </c>
      <c r="B13" s="117">
        <v>218</v>
      </c>
      <c r="C13" s="51" t="s">
        <v>96</v>
      </c>
      <c r="D13" s="52" t="s">
        <v>97</v>
      </c>
      <c r="E13" s="53" t="s">
        <v>98</v>
      </c>
      <c r="F13" s="53" t="s">
        <v>99</v>
      </c>
      <c r="G13" s="54" t="s">
        <v>100</v>
      </c>
      <c r="H13" s="118" t="s">
        <v>47</v>
      </c>
      <c r="I13" s="120" t="s">
        <v>9</v>
      </c>
    </row>
    <row r="14" spans="1:9" ht="14.25">
      <c r="A14" s="97"/>
      <c r="B14" s="97"/>
      <c r="C14" s="55"/>
      <c r="D14" s="52"/>
      <c r="E14" s="56" t="s">
        <v>101</v>
      </c>
      <c r="F14" s="56" t="s">
        <v>102</v>
      </c>
      <c r="G14" s="57" t="s">
        <v>103</v>
      </c>
      <c r="H14" s="119"/>
      <c r="I14" s="100"/>
    </row>
    <row r="15" spans="1:9" ht="14.25">
      <c r="A15" s="96">
        <v>2</v>
      </c>
      <c r="B15" s="96">
        <v>228</v>
      </c>
      <c r="C15" s="58" t="s">
        <v>104</v>
      </c>
      <c r="D15" s="59" t="s">
        <v>105</v>
      </c>
      <c r="E15" s="54" t="s">
        <v>106</v>
      </c>
      <c r="F15" s="54" t="s">
        <v>107</v>
      </c>
      <c r="G15" s="54" t="s">
        <v>100</v>
      </c>
      <c r="H15" s="103" t="s">
        <v>43</v>
      </c>
      <c r="I15" s="99" t="s">
        <v>9</v>
      </c>
    </row>
    <row r="16" spans="1:9" ht="14.25">
      <c r="A16" s="97"/>
      <c r="B16" s="97"/>
      <c r="C16" s="55"/>
      <c r="D16" s="60"/>
      <c r="E16" s="61" t="s">
        <v>108</v>
      </c>
      <c r="F16" s="61" t="s">
        <v>109</v>
      </c>
      <c r="G16" s="61" t="s">
        <v>103</v>
      </c>
      <c r="H16" s="104"/>
      <c r="I16" s="100"/>
    </row>
    <row r="17" spans="1:9" s="62" customFormat="1" ht="14.25">
      <c r="A17" s="96">
        <v>3</v>
      </c>
      <c r="B17" s="96">
        <v>224</v>
      </c>
      <c r="C17" s="58" t="s">
        <v>110</v>
      </c>
      <c r="D17" s="59" t="s">
        <v>111</v>
      </c>
      <c r="E17" s="54" t="s">
        <v>112</v>
      </c>
      <c r="F17" s="54" t="s">
        <v>113</v>
      </c>
      <c r="G17" s="54" t="s">
        <v>103</v>
      </c>
      <c r="H17" s="103" t="s">
        <v>45</v>
      </c>
      <c r="I17" s="99" t="s">
        <v>9</v>
      </c>
    </row>
    <row r="18" spans="1:9" s="62" customFormat="1" ht="14.25">
      <c r="A18" s="97"/>
      <c r="B18" s="97"/>
      <c r="C18" s="55"/>
      <c r="D18" s="60"/>
      <c r="E18" s="61" t="s">
        <v>110</v>
      </c>
      <c r="F18" s="61" t="s">
        <v>114</v>
      </c>
      <c r="G18" s="61" t="s">
        <v>103</v>
      </c>
      <c r="H18" s="104"/>
      <c r="I18" s="100"/>
    </row>
    <row r="19" spans="1:10" ht="14.25">
      <c r="A19" s="96">
        <v>4</v>
      </c>
      <c r="B19" s="115">
        <v>207</v>
      </c>
      <c r="C19" s="63" t="s">
        <v>115</v>
      </c>
      <c r="D19" s="64" t="s">
        <v>116</v>
      </c>
      <c r="E19" s="54" t="s">
        <v>117</v>
      </c>
      <c r="F19" s="54" t="s">
        <v>118</v>
      </c>
      <c r="G19" s="54" t="s">
        <v>119</v>
      </c>
      <c r="H19" s="103" t="s">
        <v>64</v>
      </c>
      <c r="I19" s="109" t="s">
        <v>2</v>
      </c>
      <c r="J19" s="65"/>
    </row>
    <row r="20" spans="1:10" ht="14.25">
      <c r="A20" s="97"/>
      <c r="B20" s="116"/>
      <c r="C20" s="66"/>
      <c r="D20" s="67"/>
      <c r="E20" s="57" t="s">
        <v>120</v>
      </c>
      <c r="F20" s="57" t="s">
        <v>121</v>
      </c>
      <c r="G20" s="57" t="s">
        <v>122</v>
      </c>
      <c r="H20" s="104"/>
      <c r="I20" s="110"/>
      <c r="J20" s="65"/>
    </row>
    <row r="21" spans="1:10" ht="14.25">
      <c r="A21" s="96">
        <v>5</v>
      </c>
      <c r="B21" s="115">
        <v>209</v>
      </c>
      <c r="C21" s="63" t="s">
        <v>123</v>
      </c>
      <c r="D21" s="64" t="s">
        <v>124</v>
      </c>
      <c r="E21" s="54" t="s">
        <v>125</v>
      </c>
      <c r="F21" s="54" t="s">
        <v>126</v>
      </c>
      <c r="G21" s="54" t="s">
        <v>127</v>
      </c>
      <c r="H21" s="103" t="s">
        <v>56</v>
      </c>
      <c r="I21" s="109" t="s">
        <v>2</v>
      </c>
      <c r="J21" s="65"/>
    </row>
    <row r="22" spans="1:10" ht="14.25">
      <c r="A22" s="97"/>
      <c r="B22" s="116"/>
      <c r="C22" s="66"/>
      <c r="D22" s="67"/>
      <c r="E22" s="57" t="s">
        <v>128</v>
      </c>
      <c r="F22" s="57" t="s">
        <v>129</v>
      </c>
      <c r="G22" s="57" t="s">
        <v>130</v>
      </c>
      <c r="H22" s="104"/>
      <c r="I22" s="110"/>
      <c r="J22" s="65"/>
    </row>
    <row r="23" spans="1:10" s="70" customFormat="1" ht="14.25">
      <c r="A23" s="111">
        <v>6</v>
      </c>
      <c r="B23" s="111">
        <v>208</v>
      </c>
      <c r="C23" s="63" t="s">
        <v>115</v>
      </c>
      <c r="D23" s="64" t="s">
        <v>116</v>
      </c>
      <c r="E23" s="68" t="s">
        <v>131</v>
      </c>
      <c r="F23" s="68" t="s">
        <v>132</v>
      </c>
      <c r="G23" s="69" t="s">
        <v>103</v>
      </c>
      <c r="H23" s="113" t="s">
        <v>58</v>
      </c>
      <c r="I23" s="109" t="s">
        <v>2</v>
      </c>
      <c r="J23" s="65"/>
    </row>
    <row r="24" spans="1:10" s="70" customFormat="1" ht="14.25">
      <c r="A24" s="112"/>
      <c r="B24" s="112"/>
      <c r="C24" s="66"/>
      <c r="D24" s="67"/>
      <c r="E24" s="71" t="s">
        <v>133</v>
      </c>
      <c r="F24" s="71" t="s">
        <v>134</v>
      </c>
      <c r="G24" s="72" t="s">
        <v>103</v>
      </c>
      <c r="H24" s="114"/>
      <c r="I24" s="110"/>
      <c r="J24" s="65"/>
    </row>
    <row r="25" spans="1:9" ht="14.25">
      <c r="A25" s="96">
        <v>7</v>
      </c>
      <c r="B25" s="96">
        <v>210</v>
      </c>
      <c r="C25" s="73" t="s">
        <v>135</v>
      </c>
      <c r="D25" s="74" t="s">
        <v>136</v>
      </c>
      <c r="E25" s="54" t="s">
        <v>137</v>
      </c>
      <c r="F25" s="54" t="s">
        <v>138</v>
      </c>
      <c r="G25" s="54" t="s">
        <v>139</v>
      </c>
      <c r="H25" s="103" t="s">
        <v>41</v>
      </c>
      <c r="I25" s="99" t="s">
        <v>9</v>
      </c>
    </row>
    <row r="26" spans="1:9" ht="14.25">
      <c r="A26" s="97"/>
      <c r="B26" s="97"/>
      <c r="C26" s="75"/>
      <c r="D26" s="76"/>
      <c r="E26" s="61" t="s">
        <v>140</v>
      </c>
      <c r="F26" s="61" t="s">
        <v>141</v>
      </c>
      <c r="G26" s="61" t="s">
        <v>142</v>
      </c>
      <c r="H26" s="104"/>
      <c r="I26" s="100"/>
    </row>
    <row r="27" spans="1:9" ht="14.25">
      <c r="A27" s="96">
        <v>8</v>
      </c>
      <c r="B27" s="96">
        <v>211</v>
      </c>
      <c r="C27" s="73" t="s">
        <v>10</v>
      </c>
      <c r="D27" s="74" t="s">
        <v>143</v>
      </c>
      <c r="E27" s="54" t="s">
        <v>144</v>
      </c>
      <c r="F27" s="54" t="s">
        <v>145</v>
      </c>
      <c r="G27" s="54" t="s">
        <v>142</v>
      </c>
      <c r="H27" s="50" t="s">
        <v>32</v>
      </c>
      <c r="I27" s="99" t="s">
        <v>9</v>
      </c>
    </row>
    <row r="28" spans="1:9" ht="14.25">
      <c r="A28" s="97"/>
      <c r="B28" s="97"/>
      <c r="C28" s="75"/>
      <c r="D28" s="76"/>
      <c r="E28" s="61" t="s">
        <v>146</v>
      </c>
      <c r="F28" s="61" t="s">
        <v>147</v>
      </c>
      <c r="G28" s="61" t="s">
        <v>142</v>
      </c>
      <c r="H28" s="98"/>
      <c r="I28" s="100"/>
    </row>
    <row r="29" spans="1:10" ht="14.25">
      <c r="A29" s="105">
        <v>9</v>
      </c>
      <c r="B29" s="105">
        <v>205</v>
      </c>
      <c r="C29" s="63" t="s">
        <v>148</v>
      </c>
      <c r="D29" s="64" t="s">
        <v>149</v>
      </c>
      <c r="E29" s="77" t="s">
        <v>150</v>
      </c>
      <c r="F29" s="77" t="s">
        <v>151</v>
      </c>
      <c r="G29" s="77" t="s">
        <v>152</v>
      </c>
      <c r="H29" s="107" t="s">
        <v>52</v>
      </c>
      <c r="I29" s="109" t="s">
        <v>2</v>
      </c>
      <c r="J29" s="65"/>
    </row>
    <row r="30" spans="1:10" ht="14.25">
      <c r="A30" s="106"/>
      <c r="B30" s="106"/>
      <c r="C30" s="66"/>
      <c r="D30" s="78"/>
      <c r="E30" s="79" t="s">
        <v>153</v>
      </c>
      <c r="F30" s="79" t="s">
        <v>154</v>
      </c>
      <c r="G30" s="79" t="s">
        <v>152</v>
      </c>
      <c r="H30" s="108"/>
      <c r="I30" s="110"/>
      <c r="J30" s="65"/>
    </row>
    <row r="31" spans="1:10" ht="14.25" customHeight="1">
      <c r="A31" s="105">
        <v>10</v>
      </c>
      <c r="B31" s="105">
        <v>204</v>
      </c>
      <c r="C31" s="63" t="s">
        <v>155</v>
      </c>
      <c r="D31" s="64" t="s">
        <v>156</v>
      </c>
      <c r="E31" s="77" t="s">
        <v>157</v>
      </c>
      <c r="F31" s="77" t="s">
        <v>158</v>
      </c>
      <c r="G31" s="77" t="s">
        <v>152</v>
      </c>
      <c r="H31" s="107" t="s">
        <v>54</v>
      </c>
      <c r="I31" s="109" t="s">
        <v>2</v>
      </c>
      <c r="J31" s="65"/>
    </row>
    <row r="32" spans="1:10" ht="14.25">
      <c r="A32" s="106"/>
      <c r="B32" s="106"/>
      <c r="C32" s="66"/>
      <c r="D32" s="78"/>
      <c r="E32" s="79" t="s">
        <v>159</v>
      </c>
      <c r="F32" s="79" t="s">
        <v>160</v>
      </c>
      <c r="G32" s="79" t="s">
        <v>152</v>
      </c>
      <c r="H32" s="108"/>
      <c r="I32" s="110"/>
      <c r="J32" s="65"/>
    </row>
    <row r="33" spans="1:10" ht="14.25">
      <c r="A33" s="105">
        <v>11</v>
      </c>
      <c r="B33" s="105">
        <v>206</v>
      </c>
      <c r="C33" s="63" t="s">
        <v>161</v>
      </c>
      <c r="D33" s="64" t="s">
        <v>162</v>
      </c>
      <c r="E33" s="77" t="s">
        <v>163</v>
      </c>
      <c r="F33" s="77" t="s">
        <v>164</v>
      </c>
      <c r="G33" s="77" t="s">
        <v>152</v>
      </c>
      <c r="H33" s="107" t="s">
        <v>5</v>
      </c>
      <c r="I33" s="109" t="s">
        <v>2</v>
      </c>
      <c r="J33" s="65"/>
    </row>
    <row r="34" spans="1:10" ht="14.25">
      <c r="A34" s="106"/>
      <c r="B34" s="106"/>
      <c r="C34" s="66"/>
      <c r="D34" s="78"/>
      <c r="E34" s="79" t="s">
        <v>165</v>
      </c>
      <c r="F34" s="79" t="s">
        <v>166</v>
      </c>
      <c r="G34" s="79" t="s">
        <v>152</v>
      </c>
      <c r="H34" s="108"/>
      <c r="I34" s="110"/>
      <c r="J34" s="65"/>
    </row>
    <row r="35" spans="1:10" ht="14.25">
      <c r="A35" s="96">
        <v>12</v>
      </c>
      <c r="B35" s="96">
        <v>202</v>
      </c>
      <c r="C35" s="73" t="s">
        <v>167</v>
      </c>
      <c r="D35" s="74" t="s">
        <v>168</v>
      </c>
      <c r="E35" s="54" t="s">
        <v>169</v>
      </c>
      <c r="F35" s="54" t="s">
        <v>170</v>
      </c>
      <c r="G35" s="54" t="s">
        <v>171</v>
      </c>
      <c r="H35" s="50" t="s">
        <v>30</v>
      </c>
      <c r="I35" s="99" t="s">
        <v>8</v>
      </c>
      <c r="J35" s="65"/>
    </row>
    <row r="36" spans="1:10" ht="14.25">
      <c r="A36" s="97"/>
      <c r="B36" s="97"/>
      <c r="C36" s="75"/>
      <c r="D36" s="76"/>
      <c r="E36" s="61" t="s">
        <v>172</v>
      </c>
      <c r="F36" s="61" t="s">
        <v>173</v>
      </c>
      <c r="G36" s="61" t="s">
        <v>174</v>
      </c>
      <c r="H36" s="98"/>
      <c r="I36" s="100"/>
      <c r="J36" s="65"/>
    </row>
    <row r="37" spans="1:10" ht="14.25">
      <c r="A37" s="96">
        <v>13</v>
      </c>
      <c r="B37" s="96">
        <v>203</v>
      </c>
      <c r="C37" s="73" t="s">
        <v>167</v>
      </c>
      <c r="D37" s="74" t="s">
        <v>168</v>
      </c>
      <c r="E37" s="54" t="s">
        <v>175</v>
      </c>
      <c r="F37" s="54" t="s">
        <v>176</v>
      </c>
      <c r="G37" s="54" t="s">
        <v>142</v>
      </c>
      <c r="H37" s="50" t="s">
        <v>32</v>
      </c>
      <c r="I37" s="99" t="s">
        <v>8</v>
      </c>
      <c r="J37" s="65"/>
    </row>
    <row r="38" spans="1:10" ht="14.25">
      <c r="A38" s="97"/>
      <c r="B38" s="97"/>
      <c r="C38" s="80"/>
      <c r="D38" s="81"/>
      <c r="E38" s="61" t="s">
        <v>177</v>
      </c>
      <c r="F38" s="61" t="s">
        <v>178</v>
      </c>
      <c r="G38" s="61" t="s">
        <v>179</v>
      </c>
      <c r="H38" s="98"/>
      <c r="I38" s="100"/>
      <c r="J38" s="65"/>
    </row>
    <row r="39" spans="1:9" s="62" customFormat="1" ht="14.25">
      <c r="A39" s="96">
        <v>14</v>
      </c>
      <c r="B39" s="96">
        <v>212</v>
      </c>
      <c r="C39" s="73" t="s">
        <v>10</v>
      </c>
      <c r="D39" s="74" t="s">
        <v>180</v>
      </c>
      <c r="E39" s="54" t="s">
        <v>181</v>
      </c>
      <c r="F39" s="54" t="s">
        <v>182</v>
      </c>
      <c r="G39" s="54" t="s">
        <v>142</v>
      </c>
      <c r="H39" s="101" t="s">
        <v>56</v>
      </c>
      <c r="I39" s="99" t="s">
        <v>2</v>
      </c>
    </row>
    <row r="40" spans="1:9" s="62" customFormat="1" ht="14.25">
      <c r="A40" s="97"/>
      <c r="B40" s="97"/>
      <c r="C40" s="75"/>
      <c r="D40" s="76"/>
      <c r="E40" s="61" t="s">
        <v>183</v>
      </c>
      <c r="F40" s="61" t="s">
        <v>184</v>
      </c>
      <c r="G40" s="61" t="s">
        <v>185</v>
      </c>
      <c r="H40" s="102"/>
      <c r="I40" s="100"/>
    </row>
    <row r="41" spans="1:9" s="62" customFormat="1" ht="14.25">
      <c r="A41" s="96">
        <v>15</v>
      </c>
      <c r="B41" s="96">
        <v>213</v>
      </c>
      <c r="C41" s="82" t="s">
        <v>186</v>
      </c>
      <c r="D41" s="83" t="s">
        <v>187</v>
      </c>
      <c r="E41" s="54" t="s">
        <v>188</v>
      </c>
      <c r="F41" s="54" t="s">
        <v>189</v>
      </c>
      <c r="G41" s="84" t="s">
        <v>142</v>
      </c>
      <c r="H41" s="50" t="s">
        <v>34</v>
      </c>
      <c r="I41" s="99" t="s">
        <v>8</v>
      </c>
    </row>
    <row r="42" spans="1:9" s="62" customFormat="1" ht="14.25">
      <c r="A42" s="97"/>
      <c r="B42" s="97"/>
      <c r="C42" s="80"/>
      <c r="D42" s="81"/>
      <c r="E42" s="61" t="s">
        <v>186</v>
      </c>
      <c r="F42" s="61" t="s">
        <v>190</v>
      </c>
      <c r="G42" s="85" t="s">
        <v>142</v>
      </c>
      <c r="H42" s="98"/>
      <c r="I42" s="100"/>
    </row>
    <row r="43" spans="1:9" s="62" customFormat="1" ht="14.25">
      <c r="A43" s="96">
        <v>16</v>
      </c>
      <c r="B43" s="96">
        <v>214</v>
      </c>
      <c r="C43" s="82" t="s">
        <v>191</v>
      </c>
      <c r="D43" s="83" t="s">
        <v>192</v>
      </c>
      <c r="E43" s="54" t="s">
        <v>193</v>
      </c>
      <c r="F43" s="54" t="s">
        <v>194</v>
      </c>
      <c r="G43" s="86" t="s">
        <v>195</v>
      </c>
      <c r="H43" s="50" t="s">
        <v>50</v>
      </c>
      <c r="I43" s="99" t="s">
        <v>9</v>
      </c>
    </row>
    <row r="44" spans="1:9" s="62" customFormat="1" ht="14.25">
      <c r="A44" s="97"/>
      <c r="B44" s="97"/>
      <c r="C44" s="80"/>
      <c r="D44" s="81"/>
      <c r="E44" s="61" t="s">
        <v>196</v>
      </c>
      <c r="F44" s="61" t="s">
        <v>197</v>
      </c>
      <c r="G44" s="87" t="s">
        <v>198</v>
      </c>
      <c r="H44" s="98"/>
      <c r="I44" s="100"/>
    </row>
    <row r="45" spans="1:12" ht="14.25">
      <c r="A45" s="96">
        <v>17</v>
      </c>
      <c r="B45" s="96">
        <v>200</v>
      </c>
      <c r="C45" s="82" t="s">
        <v>11</v>
      </c>
      <c r="D45" s="83" t="s">
        <v>199</v>
      </c>
      <c r="E45" s="54" t="s">
        <v>200</v>
      </c>
      <c r="F45" s="54" t="s">
        <v>201</v>
      </c>
      <c r="G45" s="84" t="s">
        <v>202</v>
      </c>
      <c r="H45" s="50" t="s">
        <v>22</v>
      </c>
      <c r="I45" s="99" t="s">
        <v>23</v>
      </c>
      <c r="L45" t="s">
        <v>203</v>
      </c>
    </row>
    <row r="46" spans="1:9" ht="14.25">
      <c r="A46" s="97"/>
      <c r="B46" s="97"/>
      <c r="C46" s="80"/>
      <c r="D46" s="81"/>
      <c r="E46" s="61" t="s">
        <v>204</v>
      </c>
      <c r="F46" s="61" t="s">
        <v>205</v>
      </c>
      <c r="G46" s="85" t="s">
        <v>206</v>
      </c>
      <c r="H46" s="98"/>
      <c r="I46" s="100"/>
    </row>
    <row r="47" spans="1:9" s="62" customFormat="1" ht="14.25">
      <c r="A47" s="96">
        <v>18</v>
      </c>
      <c r="B47" s="96">
        <v>201</v>
      </c>
      <c r="C47" s="82" t="s">
        <v>11</v>
      </c>
      <c r="D47" s="83" t="s">
        <v>199</v>
      </c>
      <c r="E47" s="54" t="s">
        <v>207</v>
      </c>
      <c r="F47" s="54" t="s">
        <v>208</v>
      </c>
      <c r="G47" s="54" t="s">
        <v>142</v>
      </c>
      <c r="H47" s="103" t="s">
        <v>25</v>
      </c>
      <c r="I47" s="99" t="s">
        <v>23</v>
      </c>
    </row>
    <row r="48" spans="1:9" s="62" customFormat="1" ht="14.25">
      <c r="A48" s="97"/>
      <c r="B48" s="97"/>
      <c r="C48" s="80"/>
      <c r="D48" s="81"/>
      <c r="E48" s="61" t="s">
        <v>209</v>
      </c>
      <c r="F48" s="61" t="s">
        <v>210</v>
      </c>
      <c r="G48" s="61" t="s">
        <v>142</v>
      </c>
      <c r="H48" s="104"/>
      <c r="I48" s="100"/>
    </row>
    <row r="49" spans="1:9" s="62" customFormat="1" ht="14.25" customHeight="1">
      <c r="A49" s="96">
        <v>19</v>
      </c>
      <c r="B49" s="96">
        <v>222</v>
      </c>
      <c r="C49" s="63" t="s">
        <v>155</v>
      </c>
      <c r="D49" s="64" t="s">
        <v>156</v>
      </c>
      <c r="E49" s="54" t="s">
        <v>211</v>
      </c>
      <c r="F49" s="54" t="s">
        <v>212</v>
      </c>
      <c r="G49" s="77" t="s">
        <v>152</v>
      </c>
      <c r="H49" s="103" t="s">
        <v>5</v>
      </c>
      <c r="I49" s="99" t="s">
        <v>2</v>
      </c>
    </row>
    <row r="50" spans="1:9" s="62" customFormat="1" ht="14.25">
      <c r="A50" s="97"/>
      <c r="B50" s="97"/>
      <c r="C50" s="66"/>
      <c r="D50" s="78"/>
      <c r="E50" s="61" t="s">
        <v>213</v>
      </c>
      <c r="F50" s="61" t="s">
        <v>214</v>
      </c>
      <c r="G50" s="79" t="s">
        <v>152</v>
      </c>
      <c r="H50" s="104"/>
      <c r="I50" s="100"/>
    </row>
    <row r="51" spans="1:12" ht="14.25">
      <c r="A51" s="96">
        <v>20</v>
      </c>
      <c r="B51" s="96">
        <v>221</v>
      </c>
      <c r="C51" s="82" t="s">
        <v>215</v>
      </c>
      <c r="D51" s="83" t="s">
        <v>216</v>
      </c>
      <c r="E51" s="54" t="s">
        <v>217</v>
      </c>
      <c r="F51" s="54" t="s">
        <v>218</v>
      </c>
      <c r="G51" s="84" t="s">
        <v>142</v>
      </c>
      <c r="H51" s="103" t="s">
        <v>27</v>
      </c>
      <c r="I51" s="99" t="s">
        <v>23</v>
      </c>
      <c r="L51" s="88"/>
    </row>
    <row r="52" spans="1:12" ht="14.25">
      <c r="A52" s="97"/>
      <c r="B52" s="97"/>
      <c r="C52" s="80"/>
      <c r="D52" s="81"/>
      <c r="E52" s="61" t="s">
        <v>219</v>
      </c>
      <c r="F52" s="61" t="s">
        <v>220</v>
      </c>
      <c r="G52" s="85" t="s">
        <v>142</v>
      </c>
      <c r="H52" s="104"/>
      <c r="I52" s="100"/>
      <c r="L52" s="88"/>
    </row>
    <row r="53" spans="1:9" s="88" customFormat="1" ht="14.25">
      <c r="A53" s="96">
        <v>21</v>
      </c>
      <c r="B53" s="96">
        <v>223</v>
      </c>
      <c r="C53" s="82" t="s">
        <v>215</v>
      </c>
      <c r="D53" s="83" t="s">
        <v>216</v>
      </c>
      <c r="E53" s="54" t="s">
        <v>221</v>
      </c>
      <c r="F53" s="54" t="s">
        <v>222</v>
      </c>
      <c r="G53" s="84" t="s">
        <v>142</v>
      </c>
      <c r="H53" s="103" t="s">
        <v>27</v>
      </c>
      <c r="I53" s="99" t="s">
        <v>23</v>
      </c>
    </row>
    <row r="54" spans="1:9" s="88" customFormat="1" ht="14.25">
      <c r="A54" s="97"/>
      <c r="B54" s="97"/>
      <c r="C54" s="80"/>
      <c r="D54" s="81"/>
      <c r="E54" s="61" t="s">
        <v>223</v>
      </c>
      <c r="F54" s="61" t="s">
        <v>224</v>
      </c>
      <c r="G54" s="87" t="s">
        <v>142</v>
      </c>
      <c r="H54" s="104"/>
      <c r="I54" s="100"/>
    </row>
    <row r="55" spans="1:9" ht="14.25">
      <c r="A55" s="96">
        <v>22</v>
      </c>
      <c r="B55" s="96">
        <v>230</v>
      </c>
      <c r="C55" s="82" t="s">
        <v>215</v>
      </c>
      <c r="D55" s="83" t="s">
        <v>216</v>
      </c>
      <c r="E55" s="54" t="s">
        <v>225</v>
      </c>
      <c r="F55" s="54" t="s">
        <v>226</v>
      </c>
      <c r="G55" s="84" t="s">
        <v>142</v>
      </c>
      <c r="H55" s="50" t="s">
        <v>32</v>
      </c>
      <c r="I55" s="99" t="s">
        <v>8</v>
      </c>
    </row>
    <row r="56" spans="1:9" ht="14.25">
      <c r="A56" s="97"/>
      <c r="B56" s="97"/>
      <c r="C56" s="80"/>
      <c r="D56" s="81"/>
      <c r="E56" s="61" t="s">
        <v>227</v>
      </c>
      <c r="F56" s="61" t="s">
        <v>228</v>
      </c>
      <c r="G56" s="61" t="s">
        <v>229</v>
      </c>
      <c r="H56" s="98"/>
      <c r="I56" s="100"/>
    </row>
    <row r="57" spans="1:9" s="62" customFormat="1" ht="14.25" customHeight="1">
      <c r="A57" s="96">
        <v>23</v>
      </c>
      <c r="B57" s="96">
        <v>217</v>
      </c>
      <c r="C57" s="73" t="s">
        <v>167</v>
      </c>
      <c r="D57" s="74" t="s">
        <v>168</v>
      </c>
      <c r="E57" s="54" t="s">
        <v>230</v>
      </c>
      <c r="F57" s="54" t="s">
        <v>231</v>
      </c>
      <c r="G57" s="77" t="s">
        <v>232</v>
      </c>
      <c r="H57" s="50" t="s">
        <v>36</v>
      </c>
      <c r="I57" s="99" t="s">
        <v>8</v>
      </c>
    </row>
    <row r="58" spans="1:9" s="62" customFormat="1" ht="14.25">
      <c r="A58" s="97"/>
      <c r="B58" s="97"/>
      <c r="C58" s="66"/>
      <c r="D58" s="78"/>
      <c r="E58" s="61" t="s">
        <v>233</v>
      </c>
      <c r="F58" s="61" t="s">
        <v>234</v>
      </c>
      <c r="G58" s="79" t="s">
        <v>179</v>
      </c>
      <c r="H58" s="98"/>
      <c r="I58" s="100"/>
    </row>
    <row r="59" spans="1:12" ht="14.25">
      <c r="A59" s="96">
        <v>24</v>
      </c>
      <c r="B59" s="96">
        <v>216</v>
      </c>
      <c r="C59" s="73" t="s">
        <v>167</v>
      </c>
      <c r="D59" s="74" t="s">
        <v>168</v>
      </c>
      <c r="E59" s="54" t="s">
        <v>235</v>
      </c>
      <c r="F59" s="54" t="s">
        <v>236</v>
      </c>
      <c r="G59" s="86" t="s">
        <v>142</v>
      </c>
      <c r="H59" s="50" t="s">
        <v>30</v>
      </c>
      <c r="I59" s="99" t="s">
        <v>8</v>
      </c>
      <c r="L59" s="88"/>
    </row>
    <row r="60" spans="1:12" ht="14.25">
      <c r="A60" s="97"/>
      <c r="B60" s="97"/>
      <c r="C60" s="80"/>
      <c r="D60" s="81"/>
      <c r="E60" s="61" t="s">
        <v>237</v>
      </c>
      <c r="F60" s="61" t="s">
        <v>238</v>
      </c>
      <c r="G60" s="87" t="s">
        <v>239</v>
      </c>
      <c r="H60" s="98"/>
      <c r="I60" s="100"/>
      <c r="L60" s="88"/>
    </row>
    <row r="61" spans="1:9" s="88" customFormat="1" ht="14.25">
      <c r="A61" s="96">
        <v>25</v>
      </c>
      <c r="B61" s="96">
        <v>220</v>
      </c>
      <c r="C61" s="63" t="s">
        <v>123</v>
      </c>
      <c r="D61" s="64" t="s">
        <v>124</v>
      </c>
      <c r="E61" s="54" t="s">
        <v>240</v>
      </c>
      <c r="F61" s="54" t="s">
        <v>241</v>
      </c>
      <c r="G61" s="86" t="s">
        <v>195</v>
      </c>
      <c r="H61" s="101" t="s">
        <v>56</v>
      </c>
      <c r="I61" s="99" t="s">
        <v>2</v>
      </c>
    </row>
    <row r="62" spans="1:9" s="88" customFormat="1" ht="14.25">
      <c r="A62" s="97"/>
      <c r="B62" s="97"/>
      <c r="C62" s="80"/>
      <c r="D62" s="81"/>
      <c r="E62" s="61" t="s">
        <v>242</v>
      </c>
      <c r="F62" s="61" t="s">
        <v>243</v>
      </c>
      <c r="G62" s="87" t="s">
        <v>195</v>
      </c>
      <c r="H62" s="102"/>
      <c r="I62" s="100"/>
    </row>
    <row r="63" spans="1:9" ht="14.25">
      <c r="A63" s="96">
        <v>26</v>
      </c>
      <c r="B63" s="96">
        <v>215</v>
      </c>
      <c r="C63" s="82" t="s">
        <v>244</v>
      </c>
      <c r="D63" s="83" t="s">
        <v>245</v>
      </c>
      <c r="E63" s="54" t="s">
        <v>244</v>
      </c>
      <c r="F63" s="54" t="s">
        <v>246</v>
      </c>
      <c r="G63" s="86" t="s">
        <v>127</v>
      </c>
      <c r="H63" s="50" t="s">
        <v>30</v>
      </c>
      <c r="I63" s="99" t="s">
        <v>8</v>
      </c>
    </row>
    <row r="64" spans="1:9" ht="14.25">
      <c r="A64" s="97"/>
      <c r="B64" s="97"/>
      <c r="C64" s="80"/>
      <c r="D64" s="81"/>
      <c r="E64" s="61" t="s">
        <v>247</v>
      </c>
      <c r="F64" s="61" t="s">
        <v>248</v>
      </c>
      <c r="G64" s="61" t="s">
        <v>127</v>
      </c>
      <c r="H64" s="98"/>
      <c r="I64" s="100"/>
    </row>
    <row r="66" spans="1:14" s="89" customFormat="1" ht="14.25">
      <c r="A66" s="95" t="s">
        <v>18</v>
      </c>
      <c r="B66" s="95"/>
      <c r="C66" s="95"/>
      <c r="D66" s="95"/>
      <c r="E66" s="13"/>
      <c r="F66" s="13"/>
      <c r="G66" s="14" t="s">
        <v>66</v>
      </c>
      <c r="H66" s="6"/>
      <c r="N66" s="90"/>
    </row>
    <row r="67" spans="1:14" s="89" customFormat="1" ht="14.25">
      <c r="A67" s="15"/>
      <c r="B67" s="93" t="s">
        <v>67</v>
      </c>
      <c r="C67" s="93"/>
      <c r="D67" s="93"/>
      <c r="E67" s="17" t="s">
        <v>68</v>
      </c>
      <c r="F67" s="18"/>
      <c r="G67" s="19"/>
      <c r="H67" s="20"/>
      <c r="N67" s="90"/>
    </row>
    <row r="68" spans="1:14" s="89" customFormat="1" ht="14.25">
      <c r="A68" s="15"/>
      <c r="B68" s="19"/>
      <c r="C68" s="16"/>
      <c r="D68" s="21"/>
      <c r="E68" s="18"/>
      <c r="F68" s="18"/>
      <c r="G68" s="6"/>
      <c r="H68" s="6"/>
      <c r="N68" s="90"/>
    </row>
    <row r="69" spans="1:14" s="89" customFormat="1" ht="14.25">
      <c r="A69" s="95" t="s">
        <v>19</v>
      </c>
      <c r="B69" s="95"/>
      <c r="C69" s="95"/>
      <c r="D69" s="95"/>
      <c r="E69" s="22"/>
      <c r="F69" s="13"/>
      <c r="G69" s="23" t="s">
        <v>20</v>
      </c>
      <c r="H69" s="6"/>
      <c r="N69" s="90"/>
    </row>
    <row r="70" spans="1:14" s="89" customFormat="1" ht="14.25">
      <c r="A70" s="15"/>
      <c r="B70" s="93" t="s">
        <v>67</v>
      </c>
      <c r="C70" s="93"/>
      <c r="D70" s="93"/>
      <c r="E70" s="24" t="s">
        <v>69</v>
      </c>
      <c r="F70" s="18"/>
      <c r="G70" s="19"/>
      <c r="H70" s="6"/>
      <c r="N70" s="90"/>
    </row>
    <row r="71" spans="1:14" s="89" customFormat="1" ht="14.25">
      <c r="A71" s="15"/>
      <c r="B71" s="6"/>
      <c r="C71" s="6"/>
      <c r="D71" s="15"/>
      <c r="E71" s="6"/>
      <c r="F71" s="6"/>
      <c r="G71" s="6"/>
      <c r="H71" s="6"/>
      <c r="N71" s="90"/>
    </row>
    <row r="72" spans="1:14" s="89" customFormat="1" ht="18.75" customHeight="1">
      <c r="A72" s="94" t="s">
        <v>70</v>
      </c>
      <c r="B72" s="94"/>
      <c r="C72" s="94"/>
      <c r="D72" s="94"/>
      <c r="E72" s="25"/>
      <c r="F72" s="26"/>
      <c r="G72" s="23"/>
      <c r="H72" s="6"/>
      <c r="N72" s="90"/>
    </row>
    <row r="73" spans="1:14" s="89" customFormat="1" ht="14.25">
      <c r="A73" s="15"/>
      <c r="B73" s="6"/>
      <c r="C73" s="27"/>
      <c r="D73" s="28" t="s">
        <v>251</v>
      </c>
      <c r="E73" s="24"/>
      <c r="F73" s="23"/>
      <c r="G73" s="23" t="s">
        <v>71</v>
      </c>
      <c r="H73" s="6"/>
      <c r="N73" s="90"/>
    </row>
    <row r="74" spans="1:14" s="89" customFormat="1" ht="14.25">
      <c r="A74" s="15"/>
      <c r="B74" s="6"/>
      <c r="C74" s="6"/>
      <c r="D74" s="15"/>
      <c r="E74" s="6"/>
      <c r="F74" s="6"/>
      <c r="G74" s="6"/>
      <c r="H74" s="6"/>
      <c r="N74" s="90"/>
    </row>
    <row r="75" spans="1:14" s="89" customFormat="1" ht="20.25" customHeight="1">
      <c r="A75" s="94" t="s">
        <v>70</v>
      </c>
      <c r="B75" s="94"/>
      <c r="C75" s="94"/>
      <c r="D75" s="94"/>
      <c r="E75" s="25"/>
      <c r="F75" s="26"/>
      <c r="G75" s="23" t="s">
        <v>72</v>
      </c>
      <c r="H75" s="24"/>
      <c r="I75" s="91"/>
      <c r="N75" s="90"/>
    </row>
    <row r="76" spans="1:14" s="89" customFormat="1" ht="15">
      <c r="A76" s="15"/>
      <c r="B76" s="30"/>
      <c r="C76" s="30"/>
      <c r="D76" s="28" t="s">
        <v>67</v>
      </c>
      <c r="E76" s="24" t="s">
        <v>249</v>
      </c>
      <c r="F76" s="29"/>
      <c r="G76" s="23"/>
      <c r="H76" s="29"/>
      <c r="I76" s="91"/>
      <c r="N76" s="90"/>
    </row>
    <row r="77" spans="1:14" s="89" customFormat="1" ht="18.75" customHeight="1">
      <c r="A77" s="15"/>
      <c r="B77" s="6"/>
      <c r="C77" s="6"/>
      <c r="D77" s="15"/>
      <c r="E77" s="6"/>
      <c r="F77" s="6"/>
      <c r="G77" s="6"/>
      <c r="H77" s="29"/>
      <c r="I77" s="91"/>
      <c r="N77" s="90"/>
    </row>
    <row r="78" spans="1:14" s="89" customFormat="1" ht="14.25">
      <c r="A78" s="94" t="s">
        <v>70</v>
      </c>
      <c r="B78" s="94"/>
      <c r="C78" s="94"/>
      <c r="D78" s="94"/>
      <c r="E78" s="25"/>
      <c r="F78" s="26"/>
      <c r="G78" s="23" t="s">
        <v>73</v>
      </c>
      <c r="H78" s="92"/>
      <c r="I78"/>
      <c r="N78" s="90"/>
    </row>
    <row r="79" spans="1:14" s="89" customFormat="1" ht="14.25">
      <c r="A79" s="15"/>
      <c r="B79" s="32"/>
      <c r="C79" s="32"/>
      <c r="D79" s="28" t="s">
        <v>67</v>
      </c>
      <c r="E79" s="24" t="s">
        <v>250</v>
      </c>
      <c r="F79" s="33"/>
      <c r="G79" s="6"/>
      <c r="H79" s="6"/>
      <c r="N79" s="90"/>
    </row>
  </sheetData>
  <sheetProtection/>
  <mergeCells count="123">
    <mergeCell ref="A1:I8"/>
    <mergeCell ref="A9:I9"/>
    <mergeCell ref="A10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H13:H14"/>
    <mergeCell ref="I13:I14"/>
    <mergeCell ref="A15:A16"/>
    <mergeCell ref="B15:B16"/>
    <mergeCell ref="H15:H16"/>
    <mergeCell ref="I15:I16"/>
    <mergeCell ref="A17:A18"/>
    <mergeCell ref="B17:B18"/>
    <mergeCell ref="H17:H18"/>
    <mergeCell ref="I17:I18"/>
    <mergeCell ref="A19:A20"/>
    <mergeCell ref="B19:B20"/>
    <mergeCell ref="H19:H20"/>
    <mergeCell ref="I19:I20"/>
    <mergeCell ref="A21:A22"/>
    <mergeCell ref="B21:B22"/>
    <mergeCell ref="H21:H22"/>
    <mergeCell ref="I21:I22"/>
    <mergeCell ref="A23:A24"/>
    <mergeCell ref="B23:B24"/>
    <mergeCell ref="H23:H24"/>
    <mergeCell ref="I23:I24"/>
    <mergeCell ref="A25:A26"/>
    <mergeCell ref="B25:B26"/>
    <mergeCell ref="H25:H26"/>
    <mergeCell ref="I25:I26"/>
    <mergeCell ref="A27:A28"/>
    <mergeCell ref="B27:B28"/>
    <mergeCell ref="H27:H28"/>
    <mergeCell ref="I27:I28"/>
    <mergeCell ref="A29:A30"/>
    <mergeCell ref="B29:B30"/>
    <mergeCell ref="H29:H30"/>
    <mergeCell ref="I29:I30"/>
    <mergeCell ref="A31:A32"/>
    <mergeCell ref="B31:B32"/>
    <mergeCell ref="H31:H32"/>
    <mergeCell ref="I31:I32"/>
    <mergeCell ref="A33:A34"/>
    <mergeCell ref="B33:B34"/>
    <mergeCell ref="H33:H34"/>
    <mergeCell ref="I33:I34"/>
    <mergeCell ref="A35:A36"/>
    <mergeCell ref="B35:B36"/>
    <mergeCell ref="H35:H36"/>
    <mergeCell ref="I35:I36"/>
    <mergeCell ref="A37:A38"/>
    <mergeCell ref="B37:B38"/>
    <mergeCell ref="H37:H38"/>
    <mergeCell ref="I37:I38"/>
    <mergeCell ref="A39:A40"/>
    <mergeCell ref="B39:B40"/>
    <mergeCell ref="H39:H40"/>
    <mergeCell ref="I39:I40"/>
    <mergeCell ref="A41:A42"/>
    <mergeCell ref="B41:B42"/>
    <mergeCell ref="H41:H42"/>
    <mergeCell ref="I41:I42"/>
    <mergeCell ref="A43:A44"/>
    <mergeCell ref="B43:B44"/>
    <mergeCell ref="H43:H44"/>
    <mergeCell ref="I43:I44"/>
    <mergeCell ref="A45:A46"/>
    <mergeCell ref="B45:B46"/>
    <mergeCell ref="H45:H46"/>
    <mergeCell ref="I45:I46"/>
    <mergeCell ref="A47:A48"/>
    <mergeCell ref="B47:B48"/>
    <mergeCell ref="H47:H48"/>
    <mergeCell ref="I47:I48"/>
    <mergeCell ref="A49:A50"/>
    <mergeCell ref="B49:B50"/>
    <mergeCell ref="H49:H50"/>
    <mergeCell ref="I49:I50"/>
    <mergeCell ref="A51:A52"/>
    <mergeCell ref="B51:B52"/>
    <mergeCell ref="H51:H52"/>
    <mergeCell ref="I51:I52"/>
    <mergeCell ref="A53:A54"/>
    <mergeCell ref="B53:B54"/>
    <mergeCell ref="H53:H54"/>
    <mergeCell ref="I53:I54"/>
    <mergeCell ref="A55:A56"/>
    <mergeCell ref="B55:B56"/>
    <mergeCell ref="H55:H56"/>
    <mergeCell ref="I55:I56"/>
    <mergeCell ref="A57:A58"/>
    <mergeCell ref="B57:B58"/>
    <mergeCell ref="H57:H58"/>
    <mergeCell ref="I57:I58"/>
    <mergeCell ref="A59:A60"/>
    <mergeCell ref="B59:B60"/>
    <mergeCell ref="H59:H60"/>
    <mergeCell ref="I59:I60"/>
    <mergeCell ref="H63:H64"/>
    <mergeCell ref="I63:I64"/>
    <mergeCell ref="A61:A62"/>
    <mergeCell ref="B61:B62"/>
    <mergeCell ref="H61:H62"/>
    <mergeCell ref="I61:I62"/>
    <mergeCell ref="A66:D66"/>
    <mergeCell ref="B67:D67"/>
    <mergeCell ref="A69:D69"/>
    <mergeCell ref="A63:A64"/>
    <mergeCell ref="B63:B64"/>
    <mergeCell ref="B70:D70"/>
    <mergeCell ref="A72:D72"/>
    <mergeCell ref="A75:D75"/>
    <mergeCell ref="A78:D78"/>
  </mergeCells>
  <conditionalFormatting sqref="G68 G47:G48 G43:G44 E33:F34 E15:F16 E21:G22 G27:G28 E37:G38 E27:F30">
    <cfRule type="cellIs" priority="3" dxfId="0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3.625" style="12" bestFit="1" customWidth="1"/>
    <col min="4" max="4" width="21.75390625" style="1" bestFit="1" customWidth="1"/>
    <col min="5" max="5" width="8.625" style="0" bestFit="1" customWidth="1"/>
    <col min="6" max="6" width="12.625" style="0" bestFit="1" customWidth="1"/>
    <col min="7" max="7" width="11.375" style="0" customWidth="1"/>
    <col min="8" max="8" width="7.125" style="0" bestFit="1" customWidth="1"/>
    <col min="9" max="9" width="12.00390625" style="0" bestFit="1" customWidth="1"/>
    <col min="10" max="10" width="12.625" style="0" customWidth="1"/>
  </cols>
  <sheetData>
    <row r="1" spans="1:10" ht="12.75">
      <c r="A1" s="134" t="s">
        <v>65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" customHeight="1" hidden="1">
      <c r="A3" s="135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20.25" customHeight="1" hidden="1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.75" customHeight="1" hidden="1">
      <c r="A5" s="135"/>
      <c r="B5" s="135"/>
      <c r="C5" s="135"/>
      <c r="D5" s="135"/>
      <c r="E5" s="135"/>
      <c r="F5" s="135"/>
      <c r="G5" s="135"/>
      <c r="H5" s="135"/>
      <c r="I5" s="135"/>
      <c r="J5" s="135"/>
    </row>
    <row r="6" spans="1:10" ht="23.25" customHeight="1" hidden="1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0.25" customHeight="1" hidden="1">
      <c r="A7" s="135"/>
      <c r="B7" s="135"/>
      <c r="C7" s="135"/>
      <c r="D7" s="135"/>
      <c r="E7" s="135"/>
      <c r="F7" s="135"/>
      <c r="G7" s="135"/>
      <c r="H7" s="135"/>
      <c r="I7" s="135"/>
      <c r="J7" s="135"/>
    </row>
    <row r="8" spans="1:10" ht="73.5" customHeight="1" thickBot="1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0" ht="24" customHeight="1">
      <c r="A9" s="137" t="s">
        <v>74</v>
      </c>
      <c r="B9" s="137"/>
      <c r="C9" s="137"/>
      <c r="D9" s="137"/>
      <c r="E9" s="137"/>
      <c r="F9" s="137"/>
      <c r="G9" s="137"/>
      <c r="H9" s="137"/>
      <c r="I9" s="137"/>
      <c r="J9" s="137"/>
    </row>
    <row r="10" spans="1:10" ht="39" customHeight="1" thickBot="1">
      <c r="A10" s="121" t="s">
        <v>75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45">
      <c r="A11" s="34" t="s">
        <v>0</v>
      </c>
      <c r="B11" s="34" t="s">
        <v>12</v>
      </c>
      <c r="C11" s="35" t="s">
        <v>4</v>
      </c>
      <c r="D11" s="36" t="s">
        <v>1</v>
      </c>
      <c r="E11" s="35" t="s">
        <v>6</v>
      </c>
      <c r="F11" s="35" t="s">
        <v>13</v>
      </c>
      <c r="G11" s="35" t="s">
        <v>14</v>
      </c>
      <c r="H11" s="34" t="s">
        <v>15</v>
      </c>
      <c r="I11" s="34" t="s">
        <v>16</v>
      </c>
      <c r="J11" s="34" t="s">
        <v>17</v>
      </c>
    </row>
    <row r="12" spans="1:10" ht="28.5">
      <c r="A12" s="8">
        <v>1</v>
      </c>
      <c r="B12" s="37">
        <v>214</v>
      </c>
      <c r="C12" s="10" t="s">
        <v>49</v>
      </c>
      <c r="D12" s="7" t="s">
        <v>50</v>
      </c>
      <c r="E12" s="38" t="s">
        <v>9</v>
      </c>
      <c r="F12" s="3">
        <v>0.004340277777778012</v>
      </c>
      <c r="G12" s="2"/>
      <c r="H12" s="3">
        <v>0.004340277777778012</v>
      </c>
      <c r="I12" s="2"/>
      <c r="J12" s="2"/>
    </row>
    <row r="13" spans="1:10" ht="28.5">
      <c r="A13" s="8">
        <v>2</v>
      </c>
      <c r="B13" s="37">
        <v>200</v>
      </c>
      <c r="C13" s="10" t="s">
        <v>21</v>
      </c>
      <c r="D13" s="7" t="s">
        <v>22</v>
      </c>
      <c r="E13" s="38" t="s">
        <v>23</v>
      </c>
      <c r="F13" s="3">
        <v>0.004479166666666701</v>
      </c>
      <c r="G13" s="2"/>
      <c r="H13" s="3">
        <v>0.004479166666666701</v>
      </c>
      <c r="I13" s="3">
        <f>H13-$H$12</f>
        <v>0.00013888888888868856</v>
      </c>
      <c r="J13" s="3">
        <f>H13-H12</f>
        <v>0.00013888888888868856</v>
      </c>
    </row>
    <row r="14" spans="1:10" ht="28.5">
      <c r="A14" s="8">
        <v>3</v>
      </c>
      <c r="B14" s="40">
        <v>205</v>
      </c>
      <c r="C14" s="41" t="s">
        <v>51</v>
      </c>
      <c r="D14" s="9" t="s">
        <v>52</v>
      </c>
      <c r="E14" s="42" t="s">
        <v>2</v>
      </c>
      <c r="F14" s="3">
        <v>0.004606481481481128</v>
      </c>
      <c r="G14" s="2"/>
      <c r="H14" s="3">
        <v>0.004606481481481128</v>
      </c>
      <c r="I14" s="3">
        <f aca="true" t="shared" si="0" ref="I14:I37">H14-$H$12</f>
        <v>0.0002662037037031162</v>
      </c>
      <c r="J14" s="3">
        <f aca="true" t="shared" si="1" ref="J14:J37">H14-H13</f>
        <v>0.00012731481481442763</v>
      </c>
    </row>
    <row r="15" spans="1:10" ht="28.5">
      <c r="A15" s="39">
        <v>4</v>
      </c>
      <c r="B15" s="37">
        <v>228</v>
      </c>
      <c r="C15" s="10" t="s">
        <v>42</v>
      </c>
      <c r="D15" s="11" t="s">
        <v>43</v>
      </c>
      <c r="E15" s="38" t="s">
        <v>9</v>
      </c>
      <c r="F15" s="3">
        <v>0.0046064814814817945</v>
      </c>
      <c r="G15" s="2"/>
      <c r="H15" s="3">
        <v>0.0046064814814817945</v>
      </c>
      <c r="I15" s="3">
        <f t="shared" si="0"/>
        <v>0.0002662037037037823</v>
      </c>
      <c r="J15" s="3">
        <f t="shared" si="1"/>
        <v>6.661338147750939E-16</v>
      </c>
    </row>
    <row r="16" spans="1:10" ht="28.5">
      <c r="A16" s="8">
        <v>5</v>
      </c>
      <c r="B16" s="37">
        <v>224</v>
      </c>
      <c r="C16" s="10" t="s">
        <v>44</v>
      </c>
      <c r="D16" s="11" t="s">
        <v>45</v>
      </c>
      <c r="E16" s="38" t="s">
        <v>9</v>
      </c>
      <c r="F16" s="3">
        <v>0.004618055555555389</v>
      </c>
      <c r="G16" s="2"/>
      <c r="H16" s="3">
        <v>0.004618055555555389</v>
      </c>
      <c r="I16" s="3">
        <f t="shared" si="0"/>
        <v>0.0002777777777773771</v>
      </c>
      <c r="J16" s="3">
        <f t="shared" si="1"/>
        <v>1.1574074073594787E-05</v>
      </c>
    </row>
    <row r="17" spans="1:10" ht="28.5">
      <c r="A17" s="8">
        <v>6</v>
      </c>
      <c r="B17" s="37">
        <v>210</v>
      </c>
      <c r="C17" s="10" t="s">
        <v>40</v>
      </c>
      <c r="D17" s="11" t="s">
        <v>41</v>
      </c>
      <c r="E17" s="38" t="s">
        <v>9</v>
      </c>
      <c r="F17" s="3">
        <v>0.004629629629629539</v>
      </c>
      <c r="G17" s="2"/>
      <c r="H17" s="3">
        <v>0.004629629629629539</v>
      </c>
      <c r="I17" s="3">
        <f t="shared" si="0"/>
        <v>0.000289351851851527</v>
      </c>
      <c r="J17" s="3">
        <f t="shared" si="1"/>
        <v>1.1574074074149898E-05</v>
      </c>
    </row>
    <row r="18" spans="1:10" ht="28.5">
      <c r="A18" s="8">
        <v>7</v>
      </c>
      <c r="B18" s="40">
        <v>204</v>
      </c>
      <c r="C18" s="41" t="s">
        <v>53</v>
      </c>
      <c r="D18" s="9" t="s">
        <v>54</v>
      </c>
      <c r="E18" s="42" t="s">
        <v>2</v>
      </c>
      <c r="F18" s="3">
        <v>0.0046412037037038</v>
      </c>
      <c r="G18" s="2"/>
      <c r="H18" s="3">
        <v>0.0046412037037038</v>
      </c>
      <c r="I18" s="3">
        <f t="shared" si="0"/>
        <v>0.00030092592592578793</v>
      </c>
      <c r="J18" s="3">
        <f t="shared" si="1"/>
        <v>1.157407407426092E-05</v>
      </c>
    </row>
    <row r="19" spans="1:10" ht="28.5">
      <c r="A19" s="8">
        <v>8</v>
      </c>
      <c r="B19" s="37">
        <v>201</v>
      </c>
      <c r="C19" s="10" t="s">
        <v>24</v>
      </c>
      <c r="D19" s="11" t="s">
        <v>25</v>
      </c>
      <c r="E19" s="38" t="s">
        <v>23</v>
      </c>
      <c r="F19" s="3">
        <v>0.004745370370370372</v>
      </c>
      <c r="G19" s="2"/>
      <c r="H19" s="3">
        <v>0.004745370370370372</v>
      </c>
      <c r="I19" s="3">
        <f t="shared" si="0"/>
        <v>0.00040509259259235986</v>
      </c>
      <c r="J19" s="3">
        <f t="shared" si="1"/>
        <v>0.00010416666666657193</v>
      </c>
    </row>
    <row r="20" spans="1:10" ht="28.5">
      <c r="A20" s="8">
        <v>9</v>
      </c>
      <c r="B20" s="9">
        <v>209</v>
      </c>
      <c r="C20" s="10" t="s">
        <v>59</v>
      </c>
      <c r="D20" s="11" t="s">
        <v>56</v>
      </c>
      <c r="E20" s="42" t="s">
        <v>2</v>
      </c>
      <c r="F20" s="3">
        <v>0.004768518518518894</v>
      </c>
      <c r="G20" s="2"/>
      <c r="H20" s="3">
        <v>0.004768518518518894</v>
      </c>
      <c r="I20" s="3">
        <f t="shared" si="0"/>
        <v>0.0004282407407408817</v>
      </c>
      <c r="J20" s="3">
        <f t="shared" si="1"/>
        <v>2.314814814852184E-05</v>
      </c>
    </row>
    <row r="21" spans="1:10" ht="28.5">
      <c r="A21" s="8">
        <v>10</v>
      </c>
      <c r="B21" s="37">
        <v>220</v>
      </c>
      <c r="C21" s="10" t="s">
        <v>55</v>
      </c>
      <c r="D21" s="43" t="s">
        <v>56</v>
      </c>
      <c r="E21" s="42" t="s">
        <v>2</v>
      </c>
      <c r="F21" s="3">
        <v>0.004814814814815382</v>
      </c>
      <c r="G21" s="2"/>
      <c r="H21" s="3">
        <v>0.004814814814815382</v>
      </c>
      <c r="I21" s="3">
        <f t="shared" si="0"/>
        <v>0.00047453703703737027</v>
      </c>
      <c r="J21" s="3">
        <f t="shared" si="1"/>
        <v>4.629629629648857E-05</v>
      </c>
    </row>
    <row r="22" spans="1:10" ht="28.5">
      <c r="A22" s="8">
        <v>11</v>
      </c>
      <c r="B22" s="37">
        <v>213</v>
      </c>
      <c r="C22" s="10" t="s">
        <v>33</v>
      </c>
      <c r="D22" s="7" t="s">
        <v>34</v>
      </c>
      <c r="E22" s="38" t="s">
        <v>8</v>
      </c>
      <c r="F22" s="3">
        <v>0.004918981481481177</v>
      </c>
      <c r="G22" s="2"/>
      <c r="H22" s="3">
        <v>0.004918981481481177</v>
      </c>
      <c r="I22" s="3">
        <f t="shared" si="0"/>
        <v>0.000578703703703165</v>
      </c>
      <c r="J22" s="3">
        <f t="shared" si="1"/>
        <v>0.00010416666666579477</v>
      </c>
    </row>
    <row r="23" spans="1:10" ht="28.5">
      <c r="A23" s="8">
        <v>12</v>
      </c>
      <c r="B23" s="37">
        <v>202</v>
      </c>
      <c r="C23" s="10" t="s">
        <v>29</v>
      </c>
      <c r="D23" s="7" t="s">
        <v>30</v>
      </c>
      <c r="E23" s="38" t="s">
        <v>8</v>
      </c>
      <c r="F23" s="3">
        <v>0.0049884259259257435</v>
      </c>
      <c r="G23" s="2"/>
      <c r="H23" s="3">
        <v>0.0049884259259257435</v>
      </c>
      <c r="I23" s="3">
        <f t="shared" si="0"/>
        <v>0.0006481481481477314</v>
      </c>
      <c r="J23" s="3">
        <f t="shared" si="1"/>
        <v>6.944444444456632E-05</v>
      </c>
    </row>
    <row r="24" spans="1:10" ht="28.5">
      <c r="A24" s="8">
        <v>13</v>
      </c>
      <c r="B24" s="37">
        <v>221</v>
      </c>
      <c r="C24" s="10" t="s">
        <v>26</v>
      </c>
      <c r="D24" s="11" t="s">
        <v>27</v>
      </c>
      <c r="E24" s="38" t="s">
        <v>23</v>
      </c>
      <c r="F24" s="3">
        <v>0.00505787037037031</v>
      </c>
      <c r="G24" s="2"/>
      <c r="H24" s="3">
        <v>0.00505787037037031</v>
      </c>
      <c r="I24" s="3">
        <f t="shared" si="0"/>
        <v>0.0007175925925922977</v>
      </c>
      <c r="J24" s="3">
        <f t="shared" si="1"/>
        <v>6.944444444456632E-05</v>
      </c>
    </row>
    <row r="25" spans="1:10" ht="28.5">
      <c r="A25" s="39">
        <v>14</v>
      </c>
      <c r="B25" s="37">
        <v>218</v>
      </c>
      <c r="C25" s="10" t="s">
        <v>46</v>
      </c>
      <c r="D25" s="11" t="s">
        <v>47</v>
      </c>
      <c r="E25" s="38" t="s">
        <v>9</v>
      </c>
      <c r="F25" s="3">
        <v>0.005150462962963287</v>
      </c>
      <c r="G25" s="2"/>
      <c r="H25" s="3">
        <v>0.005150462962963287</v>
      </c>
      <c r="I25" s="3">
        <f t="shared" si="0"/>
        <v>0.0008101851851852748</v>
      </c>
      <c r="J25" s="3">
        <f t="shared" si="1"/>
        <v>9.259259259297714E-05</v>
      </c>
    </row>
    <row r="26" spans="1:10" ht="28.5">
      <c r="A26" s="8">
        <v>15</v>
      </c>
      <c r="B26" s="44">
        <v>208</v>
      </c>
      <c r="C26" s="45" t="s">
        <v>57</v>
      </c>
      <c r="D26" s="46" t="s">
        <v>58</v>
      </c>
      <c r="E26" s="42" t="s">
        <v>2</v>
      </c>
      <c r="F26" s="3">
        <v>0.005162037037036993</v>
      </c>
      <c r="G26" s="2"/>
      <c r="H26" s="3">
        <v>0.005162037037036993</v>
      </c>
      <c r="I26" s="3">
        <f t="shared" si="0"/>
        <v>0.0008217592592589806</v>
      </c>
      <c r="J26" s="3">
        <f t="shared" si="1"/>
        <v>1.1574074073705809E-05</v>
      </c>
    </row>
    <row r="27" spans="1:10" ht="28.5">
      <c r="A27" s="8">
        <v>16</v>
      </c>
      <c r="B27" s="40">
        <v>206</v>
      </c>
      <c r="C27" s="41" t="s">
        <v>60</v>
      </c>
      <c r="D27" s="9" t="s">
        <v>5</v>
      </c>
      <c r="E27" s="42" t="s">
        <v>2</v>
      </c>
      <c r="F27" s="3">
        <v>0.005173611111110921</v>
      </c>
      <c r="G27" s="2"/>
      <c r="H27" s="3">
        <v>0.005173611111110921</v>
      </c>
      <c r="I27" s="3">
        <f t="shared" si="0"/>
        <v>0.0008333333333329085</v>
      </c>
      <c r="J27" s="3">
        <f t="shared" si="1"/>
        <v>1.1574074073927854E-05</v>
      </c>
    </row>
    <row r="28" spans="1:10" ht="28.5">
      <c r="A28" s="8">
        <v>17</v>
      </c>
      <c r="B28" s="37">
        <v>222</v>
      </c>
      <c r="C28" s="10" t="s">
        <v>62</v>
      </c>
      <c r="D28" s="11" t="s">
        <v>5</v>
      </c>
      <c r="E28" s="42" t="s">
        <v>2</v>
      </c>
      <c r="F28" s="3">
        <v>0.005370370370370026</v>
      </c>
      <c r="G28" s="2"/>
      <c r="H28" s="3">
        <v>0.005370370370370026</v>
      </c>
      <c r="I28" s="3">
        <f t="shared" si="0"/>
        <v>0.0010300925925920135</v>
      </c>
      <c r="J28" s="3">
        <f t="shared" si="1"/>
        <v>0.00019675925925910498</v>
      </c>
    </row>
    <row r="29" spans="1:10" ht="28.5">
      <c r="A29" s="8">
        <v>18</v>
      </c>
      <c r="B29" s="37">
        <v>230</v>
      </c>
      <c r="C29" s="10" t="s">
        <v>31</v>
      </c>
      <c r="D29" s="7" t="s">
        <v>32</v>
      </c>
      <c r="E29" s="38" t="s">
        <v>8</v>
      </c>
      <c r="F29" s="3">
        <v>0.005405092592592808</v>
      </c>
      <c r="G29" s="2"/>
      <c r="H29" s="3">
        <v>0.005405092592592808</v>
      </c>
      <c r="I29" s="3">
        <f t="shared" si="0"/>
        <v>0.0010648148148147962</v>
      </c>
      <c r="J29" s="3">
        <f t="shared" si="1"/>
        <v>3.472222222278276E-05</v>
      </c>
    </row>
    <row r="30" spans="1:10" ht="28.5">
      <c r="A30" s="8">
        <v>19</v>
      </c>
      <c r="B30" s="37">
        <v>212</v>
      </c>
      <c r="C30" s="10" t="s">
        <v>61</v>
      </c>
      <c r="D30" s="43" t="s">
        <v>56</v>
      </c>
      <c r="E30" s="42" t="s">
        <v>2</v>
      </c>
      <c r="F30" s="3">
        <v>0.005706018518518707</v>
      </c>
      <c r="G30" s="2"/>
      <c r="H30" s="3">
        <v>0.005706018518518707</v>
      </c>
      <c r="I30" s="3">
        <f t="shared" si="0"/>
        <v>0.0013657407407406952</v>
      </c>
      <c r="J30" s="3">
        <f t="shared" si="1"/>
        <v>0.00030092592592589895</v>
      </c>
    </row>
    <row r="31" spans="1:10" ht="28.5">
      <c r="A31" s="8">
        <v>20</v>
      </c>
      <c r="B31" s="37">
        <v>203</v>
      </c>
      <c r="C31" s="10" t="s">
        <v>39</v>
      </c>
      <c r="D31" s="7" t="s">
        <v>32</v>
      </c>
      <c r="E31" s="38" t="s">
        <v>8</v>
      </c>
      <c r="F31" s="3">
        <v>0.005752314814815307</v>
      </c>
      <c r="G31" s="2"/>
      <c r="H31" s="3">
        <v>0.005752314814815307</v>
      </c>
      <c r="I31" s="3">
        <f t="shared" si="0"/>
        <v>0.0014120370370372948</v>
      </c>
      <c r="J31" s="3">
        <f t="shared" si="1"/>
        <v>4.629629629659959E-05</v>
      </c>
    </row>
    <row r="32" spans="1:10" ht="28.5">
      <c r="A32" s="8">
        <v>21</v>
      </c>
      <c r="B32" s="9">
        <v>207</v>
      </c>
      <c r="C32" s="10" t="s">
        <v>63</v>
      </c>
      <c r="D32" s="11" t="s">
        <v>64</v>
      </c>
      <c r="E32" s="42" t="s">
        <v>2</v>
      </c>
      <c r="F32" s="3">
        <v>0.005972222222222268</v>
      </c>
      <c r="G32" s="2"/>
      <c r="H32" s="3">
        <v>0.005972222222222268</v>
      </c>
      <c r="I32" s="3">
        <f t="shared" si="0"/>
        <v>0.0016319444444442555</v>
      </c>
      <c r="J32" s="3">
        <f t="shared" si="1"/>
        <v>0.0002199074074069607</v>
      </c>
    </row>
    <row r="33" spans="1:10" ht="28.5">
      <c r="A33" s="8">
        <v>22</v>
      </c>
      <c r="B33" s="37">
        <v>211</v>
      </c>
      <c r="C33" s="10" t="s">
        <v>48</v>
      </c>
      <c r="D33" s="7" t="s">
        <v>32</v>
      </c>
      <c r="E33" s="38" t="s">
        <v>9</v>
      </c>
      <c r="F33" s="3">
        <v>0.0059837962962963065</v>
      </c>
      <c r="G33" s="2"/>
      <c r="H33" s="3">
        <v>0.0059837962962963065</v>
      </c>
      <c r="I33" s="3">
        <f t="shared" si="0"/>
        <v>0.0016435185185182943</v>
      </c>
      <c r="J33" s="3">
        <f t="shared" si="1"/>
        <v>1.1574074074038876E-05</v>
      </c>
    </row>
    <row r="34" spans="1:10" ht="28.5">
      <c r="A34" s="8">
        <v>23</v>
      </c>
      <c r="B34" s="37">
        <v>217</v>
      </c>
      <c r="C34" s="10" t="s">
        <v>35</v>
      </c>
      <c r="D34" s="7" t="s">
        <v>36</v>
      </c>
      <c r="E34" s="38" t="s">
        <v>8</v>
      </c>
      <c r="F34" s="3">
        <v>0.006157407407407556</v>
      </c>
      <c r="G34" s="2"/>
      <c r="H34" s="3">
        <v>0.006157407407407556</v>
      </c>
      <c r="I34" s="3">
        <f t="shared" si="0"/>
        <v>0.0018171296296295436</v>
      </c>
      <c r="J34" s="3">
        <f t="shared" si="1"/>
        <v>0.00017361111111124927</v>
      </c>
    </row>
    <row r="35" spans="1:10" ht="28.5">
      <c r="A35" s="8">
        <v>24</v>
      </c>
      <c r="B35" s="37">
        <v>216</v>
      </c>
      <c r="C35" s="10" t="s">
        <v>37</v>
      </c>
      <c r="D35" s="7" t="s">
        <v>30</v>
      </c>
      <c r="E35" s="38" t="s">
        <v>8</v>
      </c>
      <c r="F35" s="3">
        <v>0.006238425925925495</v>
      </c>
      <c r="G35" s="2"/>
      <c r="H35" s="3">
        <v>0.006238425925925495</v>
      </c>
      <c r="I35" s="3">
        <f t="shared" si="0"/>
        <v>0.0018981481481474827</v>
      </c>
      <c r="J35" s="3">
        <f t="shared" si="1"/>
        <v>8.101851851793906E-05</v>
      </c>
    </row>
    <row r="36" spans="1:10" ht="28.5">
      <c r="A36" s="8">
        <v>26</v>
      </c>
      <c r="B36" s="37">
        <v>223</v>
      </c>
      <c r="C36" s="10" t="s">
        <v>28</v>
      </c>
      <c r="D36" s="11" t="s">
        <v>27</v>
      </c>
      <c r="E36" s="38" t="s">
        <v>23</v>
      </c>
      <c r="F36" s="3">
        <v>0.008993055555555962</v>
      </c>
      <c r="G36" s="2"/>
      <c r="H36" s="3">
        <v>0.008993055555555962</v>
      </c>
      <c r="I36" s="3">
        <f t="shared" si="0"/>
        <v>0.00465277777777795</v>
      </c>
      <c r="J36" s="3">
        <f t="shared" si="1"/>
        <v>0.0027546296296304673</v>
      </c>
    </row>
    <row r="37" spans="1:10" ht="28.5">
      <c r="A37" s="8">
        <v>26</v>
      </c>
      <c r="B37" s="37">
        <v>215</v>
      </c>
      <c r="C37" s="10" t="s">
        <v>38</v>
      </c>
      <c r="D37" s="7" t="s">
        <v>30</v>
      </c>
      <c r="E37" s="38" t="s">
        <v>8</v>
      </c>
      <c r="F37" s="3">
        <v>0.009768518518518565</v>
      </c>
      <c r="G37" s="2"/>
      <c r="H37" s="3">
        <v>0.009768518518518565</v>
      </c>
      <c r="I37" s="3">
        <f t="shared" si="0"/>
        <v>0.005428240740740553</v>
      </c>
      <c r="J37" s="3">
        <f t="shared" si="1"/>
        <v>0.0007754629629626031</v>
      </c>
    </row>
    <row r="39" spans="1:8" ht="12.75">
      <c r="A39" s="95" t="s">
        <v>18</v>
      </c>
      <c r="B39" s="95"/>
      <c r="C39" s="95"/>
      <c r="D39" s="95"/>
      <c r="E39" s="13"/>
      <c r="F39" s="13"/>
      <c r="G39" s="14" t="s">
        <v>66</v>
      </c>
      <c r="H39" s="6"/>
    </row>
    <row r="40" spans="1:8" ht="12.75">
      <c r="A40" s="15"/>
      <c r="B40" s="93" t="s">
        <v>67</v>
      </c>
      <c r="C40" s="93"/>
      <c r="D40" s="93"/>
      <c r="E40" s="17" t="s">
        <v>68</v>
      </c>
      <c r="F40" s="18"/>
      <c r="G40" s="19"/>
      <c r="H40" s="20"/>
    </row>
    <row r="41" spans="1:8" ht="12.75">
      <c r="A41" s="15"/>
      <c r="B41" s="19"/>
      <c r="C41" s="16"/>
      <c r="D41" s="21"/>
      <c r="E41" s="18"/>
      <c r="F41" s="18"/>
      <c r="G41" s="6"/>
      <c r="H41" s="6"/>
    </row>
    <row r="42" spans="1:8" ht="12.75">
      <c r="A42" s="95" t="s">
        <v>19</v>
      </c>
      <c r="B42" s="95"/>
      <c r="C42" s="95"/>
      <c r="D42" s="95"/>
      <c r="E42" s="22"/>
      <c r="F42" s="13"/>
      <c r="G42" s="23" t="s">
        <v>20</v>
      </c>
      <c r="H42" s="6"/>
    </row>
    <row r="43" spans="1:8" ht="12.75">
      <c r="A43" s="15"/>
      <c r="B43" s="93" t="s">
        <v>67</v>
      </c>
      <c r="C43" s="93"/>
      <c r="D43" s="93"/>
      <c r="E43" s="24" t="s">
        <v>69</v>
      </c>
      <c r="F43" s="18"/>
      <c r="G43" s="19"/>
      <c r="H43" s="6"/>
    </row>
    <row r="44" spans="1:8" ht="12.75">
      <c r="A44" s="15"/>
      <c r="B44" s="6"/>
      <c r="C44" s="6"/>
      <c r="D44" s="15"/>
      <c r="E44" s="6"/>
      <c r="F44" s="6"/>
      <c r="G44" s="6"/>
      <c r="H44" s="6"/>
    </row>
    <row r="45" spans="1:8" ht="12.75">
      <c r="A45" s="94" t="s">
        <v>70</v>
      </c>
      <c r="B45" s="94"/>
      <c r="C45" s="94"/>
      <c r="D45" s="94"/>
      <c r="E45" s="25"/>
      <c r="F45" s="26"/>
      <c r="G45" s="23"/>
      <c r="H45" s="6"/>
    </row>
    <row r="46" spans="1:8" ht="12.75">
      <c r="A46" s="15"/>
      <c r="B46" s="6"/>
      <c r="C46" s="27"/>
      <c r="D46" s="28" t="s">
        <v>262</v>
      </c>
      <c r="E46" s="24"/>
      <c r="F46" s="29"/>
      <c r="G46" s="47" t="s">
        <v>71</v>
      </c>
      <c r="H46" s="6"/>
    </row>
    <row r="47" spans="1:8" ht="12.75">
      <c r="A47" s="15"/>
      <c r="B47" s="6"/>
      <c r="C47" s="6"/>
      <c r="D47" s="15"/>
      <c r="E47" s="6"/>
      <c r="F47" s="6"/>
      <c r="G47" s="6"/>
      <c r="H47" s="6"/>
    </row>
    <row r="48" spans="1:8" ht="12.75">
      <c r="A48" s="94" t="s">
        <v>70</v>
      </c>
      <c r="B48" s="94"/>
      <c r="C48" s="94"/>
      <c r="D48" s="94"/>
      <c r="E48" s="25"/>
      <c r="F48" s="26"/>
      <c r="G48" s="23" t="s">
        <v>72</v>
      </c>
      <c r="H48" s="24"/>
    </row>
    <row r="49" spans="1:8" ht="12.75">
      <c r="A49" s="15"/>
      <c r="B49" s="30"/>
      <c r="C49" s="30"/>
      <c r="D49" s="28" t="s">
        <v>263</v>
      </c>
      <c r="E49" s="24"/>
      <c r="F49" s="29"/>
      <c r="G49" s="23"/>
      <c r="H49" s="29"/>
    </row>
    <row r="50" spans="1:8" ht="12.75">
      <c r="A50" s="15"/>
      <c r="B50" s="6"/>
      <c r="C50" s="6"/>
      <c r="D50" s="15"/>
      <c r="E50" s="6"/>
      <c r="F50" s="6"/>
      <c r="G50" s="6"/>
      <c r="H50" s="29"/>
    </row>
    <row r="51" spans="1:8" ht="12.75">
      <c r="A51" s="94" t="s">
        <v>70</v>
      </c>
      <c r="B51" s="94"/>
      <c r="C51" s="94"/>
      <c r="D51" s="94"/>
      <c r="E51" s="25"/>
      <c r="F51" s="26"/>
      <c r="G51" s="23" t="s">
        <v>73</v>
      </c>
      <c r="H51" s="31"/>
    </row>
    <row r="52" spans="1:8" ht="12.75">
      <c r="A52" s="15"/>
      <c r="B52" s="32"/>
      <c r="C52" s="32"/>
      <c r="D52" s="28" t="s">
        <v>264</v>
      </c>
      <c r="E52" s="24"/>
      <c r="F52" s="33"/>
      <c r="G52" s="6"/>
      <c r="H52" s="6"/>
    </row>
  </sheetData>
  <sheetProtection/>
  <mergeCells count="10">
    <mergeCell ref="A48:D48"/>
    <mergeCell ref="A51:D51"/>
    <mergeCell ref="A39:D39"/>
    <mergeCell ref="B40:D40"/>
    <mergeCell ref="A42:D42"/>
    <mergeCell ref="B43:D43"/>
    <mergeCell ref="A1:J8"/>
    <mergeCell ref="A9:J9"/>
    <mergeCell ref="A10:J10"/>
    <mergeCell ref="A45:D45"/>
  </mergeCells>
  <conditionalFormatting sqref="C24 C22 C19:C20 C16:C17 C13">
    <cfRule type="cellIs" priority="2" dxfId="0" operator="equal" stopIfTrue="1">
      <formula>0</formula>
    </cfRule>
  </conditionalFormatting>
  <conditionalFormatting sqref="G4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16.625" style="0" customWidth="1"/>
    <col min="2" max="2" width="14.125" style="0" customWidth="1"/>
    <col min="3" max="3" width="23.75390625" style="0" customWidth="1"/>
    <col min="4" max="4" width="17.125" style="0" customWidth="1"/>
    <col min="10" max="10" width="15.00390625" style="0" customWidth="1"/>
  </cols>
  <sheetData>
    <row r="1" spans="1:10" ht="12.75" customHeight="1">
      <c r="A1" s="147"/>
      <c r="B1" s="144" t="s">
        <v>81</v>
      </c>
      <c r="C1" s="137"/>
      <c r="D1" s="137"/>
      <c r="E1" s="137"/>
      <c r="F1" s="137"/>
      <c r="G1" s="137"/>
      <c r="H1" s="137"/>
      <c r="I1" s="137"/>
      <c r="J1" s="138"/>
    </row>
    <row r="2" spans="1:10" ht="12.75">
      <c r="A2" s="148"/>
      <c r="B2" s="145"/>
      <c r="C2" s="145"/>
      <c r="D2" s="145"/>
      <c r="E2" s="145"/>
      <c r="F2" s="145"/>
      <c r="G2" s="145"/>
      <c r="H2" s="145"/>
      <c r="I2" s="145"/>
      <c r="J2" s="139"/>
    </row>
    <row r="3" spans="1:10" ht="12.75">
      <c r="A3" s="148"/>
      <c r="B3" s="145"/>
      <c r="C3" s="145"/>
      <c r="D3" s="145"/>
      <c r="E3" s="145"/>
      <c r="F3" s="145"/>
      <c r="G3" s="145"/>
      <c r="H3" s="145"/>
      <c r="I3" s="145"/>
      <c r="J3" s="139"/>
    </row>
    <row r="4" spans="1:10" ht="12.75">
      <c r="A4" s="148"/>
      <c r="B4" s="145"/>
      <c r="C4" s="145"/>
      <c r="D4" s="145"/>
      <c r="E4" s="145"/>
      <c r="F4" s="145"/>
      <c r="G4" s="145"/>
      <c r="H4" s="145"/>
      <c r="I4" s="145"/>
      <c r="J4" s="139"/>
    </row>
    <row r="5" spans="1:10" ht="12.75">
      <c r="A5" s="148"/>
      <c r="B5" s="145"/>
      <c r="C5" s="145"/>
      <c r="D5" s="145"/>
      <c r="E5" s="145"/>
      <c r="F5" s="145"/>
      <c r="G5" s="145"/>
      <c r="H5" s="145"/>
      <c r="I5" s="145"/>
      <c r="J5" s="139"/>
    </row>
    <row r="6" spans="1:10" ht="12.75">
      <c r="A6" s="148"/>
      <c r="B6" s="145"/>
      <c r="C6" s="145"/>
      <c r="D6" s="145"/>
      <c r="E6" s="145"/>
      <c r="F6" s="145"/>
      <c r="G6" s="145"/>
      <c r="H6" s="145"/>
      <c r="I6" s="145"/>
      <c r="J6" s="139"/>
    </row>
    <row r="7" spans="1:10" ht="12.75">
      <c r="A7" s="148"/>
      <c r="B7" s="145"/>
      <c r="C7" s="145"/>
      <c r="D7" s="145"/>
      <c r="E7" s="145"/>
      <c r="F7" s="145"/>
      <c r="G7" s="145"/>
      <c r="H7" s="145"/>
      <c r="I7" s="145"/>
      <c r="J7" s="139"/>
    </row>
    <row r="8" spans="1:10" ht="91.5" customHeight="1">
      <c r="A8" s="148"/>
      <c r="B8" s="145"/>
      <c r="C8" s="145"/>
      <c r="D8" s="145"/>
      <c r="E8" s="145"/>
      <c r="F8" s="145"/>
      <c r="G8" s="145"/>
      <c r="H8" s="145"/>
      <c r="I8" s="145"/>
      <c r="J8" s="139"/>
    </row>
    <row r="9" spans="1:10" ht="12.75" hidden="1">
      <c r="A9" s="148"/>
      <c r="B9" s="145"/>
      <c r="C9" s="145"/>
      <c r="D9" s="145"/>
      <c r="E9" s="145"/>
      <c r="F9" s="145"/>
      <c r="G9" s="145"/>
      <c r="H9" s="145"/>
      <c r="I9" s="145"/>
      <c r="J9" s="139"/>
    </row>
    <row r="10" spans="1:10" ht="13.5" hidden="1" thickBot="1">
      <c r="A10" s="149"/>
      <c r="B10" s="146"/>
      <c r="C10" s="146"/>
      <c r="D10" s="146"/>
      <c r="E10" s="146"/>
      <c r="F10" s="146"/>
      <c r="G10" s="146"/>
      <c r="H10" s="146"/>
      <c r="I10" s="146"/>
      <c r="J10" s="140"/>
    </row>
    <row r="11" spans="1:10" ht="34.5" customHeight="1">
      <c r="A11" s="141" t="s">
        <v>77</v>
      </c>
      <c r="B11" s="142"/>
      <c r="C11" s="142"/>
      <c r="D11" s="142"/>
      <c r="E11" s="142"/>
      <c r="F11" s="142"/>
      <c r="G11" s="142"/>
      <c r="H11" s="142"/>
      <c r="I11" s="142"/>
      <c r="J11" s="143"/>
    </row>
    <row r="12" spans="1:10" ht="45">
      <c r="A12" s="48" t="s">
        <v>79</v>
      </c>
      <c r="B12" s="48" t="s">
        <v>12</v>
      </c>
      <c r="C12" s="5" t="s">
        <v>4</v>
      </c>
      <c r="D12" s="49" t="s">
        <v>1</v>
      </c>
      <c r="E12" s="5" t="s">
        <v>6</v>
      </c>
      <c r="F12" s="5" t="s">
        <v>13</v>
      </c>
      <c r="G12" s="5" t="s">
        <v>14</v>
      </c>
      <c r="H12" s="48" t="s">
        <v>15</v>
      </c>
      <c r="I12" s="48" t="s">
        <v>16</v>
      </c>
      <c r="J12" s="48" t="s">
        <v>17</v>
      </c>
    </row>
    <row r="13" spans="1:10" ht="28.5">
      <c r="A13" s="2">
        <v>1</v>
      </c>
      <c r="B13" s="37">
        <v>200</v>
      </c>
      <c r="C13" s="10" t="s">
        <v>21</v>
      </c>
      <c r="D13" s="7" t="s">
        <v>22</v>
      </c>
      <c r="E13" s="38" t="s">
        <v>23</v>
      </c>
      <c r="F13" s="3">
        <v>0.11494212962962969</v>
      </c>
      <c r="G13" s="4"/>
      <c r="H13" s="3">
        <v>0.11494212962962969</v>
      </c>
      <c r="I13" s="2"/>
      <c r="J13" s="2"/>
    </row>
    <row r="14" spans="1:10" ht="28.5">
      <c r="A14" s="2">
        <v>2</v>
      </c>
      <c r="B14" s="37">
        <v>201</v>
      </c>
      <c r="C14" s="10" t="s">
        <v>24</v>
      </c>
      <c r="D14" s="11" t="s">
        <v>25</v>
      </c>
      <c r="E14" s="38" t="s">
        <v>23</v>
      </c>
      <c r="F14" s="3">
        <v>0.11667824074074085</v>
      </c>
      <c r="G14" s="4"/>
      <c r="H14" s="3">
        <v>0.11667824074074085</v>
      </c>
      <c r="I14" s="3">
        <f>H14-$H$13</f>
        <v>0.0017361111111111605</v>
      </c>
      <c r="J14" s="3">
        <f>H14-H13</f>
        <v>0.0017361111111111605</v>
      </c>
    </row>
    <row r="15" spans="1:10" ht="28.5">
      <c r="A15" s="2">
        <v>3</v>
      </c>
      <c r="B15" s="40">
        <v>205</v>
      </c>
      <c r="C15" s="41" t="s">
        <v>51</v>
      </c>
      <c r="D15" s="9" t="s">
        <v>52</v>
      </c>
      <c r="E15" s="42" t="s">
        <v>2</v>
      </c>
      <c r="F15" s="3">
        <v>0.12164351851851862</v>
      </c>
      <c r="G15" s="4"/>
      <c r="H15" s="3">
        <v>0.12164351851851862</v>
      </c>
      <c r="I15" s="3">
        <f aca="true" t="shared" si="0" ref="I15:I34">H15-$H$13</f>
        <v>0.006701388888888937</v>
      </c>
      <c r="J15" s="3">
        <f aca="true" t="shared" si="1" ref="J15:J34">H15-H14</f>
        <v>0.004965277777777777</v>
      </c>
    </row>
    <row r="16" spans="1:10" ht="28.5">
      <c r="A16" s="2">
        <v>4</v>
      </c>
      <c r="B16" s="37">
        <v>228</v>
      </c>
      <c r="C16" s="10" t="s">
        <v>42</v>
      </c>
      <c r="D16" s="11" t="s">
        <v>43</v>
      </c>
      <c r="E16" s="38" t="s">
        <v>9</v>
      </c>
      <c r="F16" s="3">
        <v>0.12231481481481488</v>
      </c>
      <c r="G16" s="4"/>
      <c r="H16" s="3">
        <v>0.12231481481481488</v>
      </c>
      <c r="I16" s="3">
        <f t="shared" si="0"/>
        <v>0.0073726851851851904</v>
      </c>
      <c r="J16" s="3">
        <f t="shared" si="1"/>
        <v>0.0006712962962962532</v>
      </c>
    </row>
    <row r="17" spans="1:10" ht="28.5">
      <c r="A17" s="2">
        <v>5</v>
      </c>
      <c r="B17" s="37">
        <v>224</v>
      </c>
      <c r="C17" s="10" t="s">
        <v>44</v>
      </c>
      <c r="D17" s="11" t="s">
        <v>45</v>
      </c>
      <c r="E17" s="38" t="s">
        <v>9</v>
      </c>
      <c r="F17" s="3">
        <v>0.12412037037037049</v>
      </c>
      <c r="G17" s="4"/>
      <c r="H17" s="3">
        <v>0.12412037037037049</v>
      </c>
      <c r="I17" s="3">
        <f t="shared" si="0"/>
        <v>0.009178240740740806</v>
      </c>
      <c r="J17" s="3">
        <f t="shared" si="1"/>
        <v>0.0018055555555556158</v>
      </c>
    </row>
    <row r="18" spans="1:10" ht="28.5">
      <c r="A18" s="2">
        <v>6</v>
      </c>
      <c r="B18" s="37">
        <v>213</v>
      </c>
      <c r="C18" s="10" t="s">
        <v>33</v>
      </c>
      <c r="D18" s="7" t="s">
        <v>34</v>
      </c>
      <c r="E18" s="38" t="s">
        <v>8</v>
      </c>
      <c r="F18" s="3">
        <v>0.1265972222222222</v>
      </c>
      <c r="G18" s="4"/>
      <c r="H18" s="3">
        <v>0.1265972222222222</v>
      </c>
      <c r="I18" s="3">
        <f t="shared" si="0"/>
        <v>0.011655092592592509</v>
      </c>
      <c r="J18" s="3">
        <f t="shared" si="1"/>
        <v>0.0024768518518517024</v>
      </c>
    </row>
    <row r="19" spans="1:10" ht="28.5">
      <c r="A19" s="2">
        <v>7</v>
      </c>
      <c r="B19" s="40">
        <v>204</v>
      </c>
      <c r="C19" s="41" t="s">
        <v>53</v>
      </c>
      <c r="D19" s="9" t="s">
        <v>54</v>
      </c>
      <c r="E19" s="42" t="s">
        <v>2</v>
      </c>
      <c r="F19" s="3">
        <v>0.12724537037037043</v>
      </c>
      <c r="G19" s="4"/>
      <c r="H19" s="3">
        <v>0.12724537037037043</v>
      </c>
      <c r="I19" s="3">
        <f t="shared" si="0"/>
        <v>0.01230324074074074</v>
      </c>
      <c r="J19" s="3">
        <f t="shared" si="1"/>
        <v>0.000648148148148231</v>
      </c>
    </row>
    <row r="20" spans="1:10" ht="28.5">
      <c r="A20" s="2">
        <v>8</v>
      </c>
      <c r="B20" s="37">
        <v>214</v>
      </c>
      <c r="C20" s="10" t="s">
        <v>49</v>
      </c>
      <c r="D20" s="7" t="s">
        <v>50</v>
      </c>
      <c r="E20" s="38" t="s">
        <v>9</v>
      </c>
      <c r="F20" s="3">
        <v>0.12812500000000004</v>
      </c>
      <c r="G20" s="4"/>
      <c r="H20" s="3">
        <v>0.12812500000000004</v>
      </c>
      <c r="I20" s="3">
        <f t="shared" si="0"/>
        <v>0.013182870370370359</v>
      </c>
      <c r="J20" s="3">
        <f t="shared" si="1"/>
        <v>0.0008796296296296191</v>
      </c>
    </row>
    <row r="21" spans="1:10" ht="28.5">
      <c r="A21" s="2">
        <v>9</v>
      </c>
      <c r="B21" s="37">
        <v>222</v>
      </c>
      <c r="C21" s="10" t="s">
        <v>62</v>
      </c>
      <c r="D21" s="11" t="s">
        <v>5</v>
      </c>
      <c r="E21" s="42" t="s">
        <v>2</v>
      </c>
      <c r="F21" s="3">
        <v>0.13728009259259272</v>
      </c>
      <c r="G21" s="4"/>
      <c r="H21" s="3">
        <v>0.13728009259259272</v>
      </c>
      <c r="I21" s="3">
        <f t="shared" si="0"/>
        <v>0.02233796296296303</v>
      </c>
      <c r="J21" s="3">
        <f t="shared" si="1"/>
        <v>0.009155092592592673</v>
      </c>
    </row>
    <row r="22" spans="1:10" ht="28.5">
      <c r="A22" s="2">
        <v>10</v>
      </c>
      <c r="B22" s="37">
        <v>203</v>
      </c>
      <c r="C22" s="10" t="s">
        <v>39</v>
      </c>
      <c r="D22" s="7" t="s">
        <v>32</v>
      </c>
      <c r="E22" s="38" t="s">
        <v>8</v>
      </c>
      <c r="F22" s="3">
        <v>0.13815972222222217</v>
      </c>
      <c r="G22" s="4"/>
      <c r="H22" s="3">
        <v>0.13815972222222217</v>
      </c>
      <c r="I22" s="3">
        <f t="shared" si="0"/>
        <v>0.023217592592592484</v>
      </c>
      <c r="J22" s="3">
        <f t="shared" si="1"/>
        <v>0.0008796296296294526</v>
      </c>
    </row>
    <row r="23" spans="1:10" ht="28.5">
      <c r="A23" s="2">
        <v>11</v>
      </c>
      <c r="B23" s="37">
        <v>218</v>
      </c>
      <c r="C23" s="10" t="s">
        <v>46</v>
      </c>
      <c r="D23" s="11" t="s">
        <v>47</v>
      </c>
      <c r="E23" s="38" t="s">
        <v>9</v>
      </c>
      <c r="F23" s="3">
        <v>0.1417476851851852</v>
      </c>
      <c r="G23" s="4"/>
      <c r="H23" s="3">
        <v>0.1417476851851852</v>
      </c>
      <c r="I23" s="3">
        <f t="shared" si="0"/>
        <v>0.026805555555555527</v>
      </c>
      <c r="J23" s="3">
        <f t="shared" si="1"/>
        <v>0.0035879629629630427</v>
      </c>
    </row>
    <row r="24" spans="1:10" ht="28.5">
      <c r="A24" s="2">
        <v>12</v>
      </c>
      <c r="B24" s="37">
        <v>202</v>
      </c>
      <c r="C24" s="10" t="s">
        <v>29</v>
      </c>
      <c r="D24" s="7" t="s">
        <v>30</v>
      </c>
      <c r="E24" s="38" t="s">
        <v>8</v>
      </c>
      <c r="F24" s="3">
        <v>0.14241898148148147</v>
      </c>
      <c r="G24" s="4"/>
      <c r="H24" s="3">
        <v>0.14241898148148147</v>
      </c>
      <c r="I24" s="3">
        <f t="shared" si="0"/>
        <v>0.02747685185185178</v>
      </c>
      <c r="J24" s="3">
        <f t="shared" si="1"/>
        <v>0.0006712962962962532</v>
      </c>
    </row>
    <row r="25" spans="1:10" ht="28.5">
      <c r="A25" s="2">
        <v>13</v>
      </c>
      <c r="B25" s="37">
        <v>217</v>
      </c>
      <c r="C25" s="10" t="s">
        <v>35</v>
      </c>
      <c r="D25" s="7" t="s">
        <v>36</v>
      </c>
      <c r="E25" s="38" t="s">
        <v>8</v>
      </c>
      <c r="F25" s="3">
        <v>0.14299768518518519</v>
      </c>
      <c r="G25" s="4"/>
      <c r="H25" s="3">
        <v>0.14299768518518519</v>
      </c>
      <c r="I25" s="3">
        <f t="shared" si="0"/>
        <v>0.0280555555555555</v>
      </c>
      <c r="J25" s="3">
        <f t="shared" si="1"/>
        <v>0.0005787037037037202</v>
      </c>
    </row>
    <row r="26" spans="1:10" ht="28.5">
      <c r="A26" s="2">
        <v>14</v>
      </c>
      <c r="B26" s="37">
        <v>230</v>
      </c>
      <c r="C26" s="10" t="s">
        <v>31</v>
      </c>
      <c r="D26" s="7" t="s">
        <v>32</v>
      </c>
      <c r="E26" s="38" t="s">
        <v>8</v>
      </c>
      <c r="F26" s="3">
        <v>0.14498842592592598</v>
      </c>
      <c r="G26" s="4"/>
      <c r="H26" s="3">
        <v>0.14498842592592598</v>
      </c>
      <c r="I26" s="3">
        <f t="shared" si="0"/>
        <v>0.030046296296296293</v>
      </c>
      <c r="J26" s="3">
        <f t="shared" si="1"/>
        <v>0.001990740740740793</v>
      </c>
    </row>
    <row r="27" spans="1:10" ht="28.5">
      <c r="A27" s="2">
        <v>15</v>
      </c>
      <c r="B27" s="37">
        <v>210</v>
      </c>
      <c r="C27" s="10" t="s">
        <v>40</v>
      </c>
      <c r="D27" s="11" t="s">
        <v>41</v>
      </c>
      <c r="E27" s="38" t="s">
        <v>9</v>
      </c>
      <c r="F27" s="3">
        <v>0.1460069444444445</v>
      </c>
      <c r="G27" s="4"/>
      <c r="H27" s="3">
        <v>0.1460069444444445</v>
      </c>
      <c r="I27" s="3">
        <f t="shared" si="0"/>
        <v>0.031064814814814823</v>
      </c>
      <c r="J27" s="3">
        <f t="shared" si="1"/>
        <v>0.0010185185185185297</v>
      </c>
    </row>
    <row r="28" spans="1:10" ht="28.5">
      <c r="A28" s="2">
        <v>16</v>
      </c>
      <c r="B28" s="37">
        <v>212</v>
      </c>
      <c r="C28" s="10" t="s">
        <v>61</v>
      </c>
      <c r="D28" s="43" t="s">
        <v>56</v>
      </c>
      <c r="E28" s="42" t="s">
        <v>2</v>
      </c>
      <c r="F28" s="3">
        <v>0.15166666666666678</v>
      </c>
      <c r="G28" s="4"/>
      <c r="H28" s="3">
        <v>0.15166666666666678</v>
      </c>
      <c r="I28" s="3">
        <f t="shared" si="0"/>
        <v>0.0367245370370371</v>
      </c>
      <c r="J28" s="3">
        <f t="shared" si="1"/>
        <v>0.005659722222222274</v>
      </c>
    </row>
    <row r="29" spans="1:10" ht="28.5">
      <c r="A29" s="2">
        <v>17</v>
      </c>
      <c r="B29" s="40">
        <v>206</v>
      </c>
      <c r="C29" s="41" t="s">
        <v>60</v>
      </c>
      <c r="D29" s="9" t="s">
        <v>5</v>
      </c>
      <c r="E29" s="42" t="s">
        <v>2</v>
      </c>
      <c r="F29" s="3">
        <v>0.15170138888888896</v>
      </c>
      <c r="G29" s="4"/>
      <c r="H29" s="3">
        <v>0.15170138888888896</v>
      </c>
      <c r="I29" s="3">
        <f t="shared" si="0"/>
        <v>0.03675925925925927</v>
      </c>
      <c r="J29" s="3">
        <f t="shared" si="1"/>
        <v>3.472222222217214E-05</v>
      </c>
    </row>
    <row r="30" spans="1:10" ht="28.5">
      <c r="A30" s="2">
        <v>18</v>
      </c>
      <c r="B30" s="37">
        <v>211</v>
      </c>
      <c r="C30" s="10" t="s">
        <v>48</v>
      </c>
      <c r="D30" s="7" t="s">
        <v>32</v>
      </c>
      <c r="E30" s="38" t="s">
        <v>9</v>
      </c>
      <c r="F30" s="3">
        <v>0.15310185185185188</v>
      </c>
      <c r="G30" s="4"/>
      <c r="H30" s="3">
        <v>0.15310185185185188</v>
      </c>
      <c r="I30" s="3">
        <f t="shared" si="0"/>
        <v>0.03815972222222219</v>
      </c>
      <c r="J30" s="3">
        <f t="shared" si="1"/>
        <v>0.0014004629629629228</v>
      </c>
    </row>
    <row r="31" spans="1:10" ht="28.5">
      <c r="A31" s="2">
        <v>19</v>
      </c>
      <c r="B31" s="37">
        <v>216</v>
      </c>
      <c r="C31" s="10" t="s">
        <v>37</v>
      </c>
      <c r="D31" s="7" t="s">
        <v>30</v>
      </c>
      <c r="E31" s="38" t="s">
        <v>8</v>
      </c>
      <c r="F31" s="3">
        <v>0.1594212962962963</v>
      </c>
      <c r="G31" s="4"/>
      <c r="H31" s="3">
        <v>0.1594212962962963</v>
      </c>
      <c r="I31" s="3">
        <f t="shared" si="0"/>
        <v>0.044479166666666625</v>
      </c>
      <c r="J31" s="3">
        <f t="shared" si="1"/>
        <v>0.006319444444444433</v>
      </c>
    </row>
    <row r="32" spans="1:10" ht="28.5">
      <c r="A32" s="2">
        <v>20</v>
      </c>
      <c r="B32" s="9">
        <v>209</v>
      </c>
      <c r="C32" s="10" t="s">
        <v>59</v>
      </c>
      <c r="D32" s="11" t="s">
        <v>56</v>
      </c>
      <c r="E32" s="42" t="s">
        <v>2</v>
      </c>
      <c r="F32" s="3">
        <v>0.1741435185185185</v>
      </c>
      <c r="G32" s="4"/>
      <c r="H32" s="3">
        <v>0.1741435185185185</v>
      </c>
      <c r="I32" s="3">
        <f t="shared" si="0"/>
        <v>0.05920138888888882</v>
      </c>
      <c r="J32" s="3">
        <f t="shared" si="1"/>
        <v>0.014722222222222192</v>
      </c>
    </row>
    <row r="33" spans="1:10" ht="28.5">
      <c r="A33" s="2">
        <v>21</v>
      </c>
      <c r="B33" s="9">
        <v>207</v>
      </c>
      <c r="C33" s="10" t="s">
        <v>63</v>
      </c>
      <c r="D33" s="11" t="s">
        <v>64</v>
      </c>
      <c r="E33" s="42" t="s">
        <v>2</v>
      </c>
      <c r="F33" s="3">
        <v>0.0638773148148149</v>
      </c>
      <c r="G33" s="4">
        <v>0.75</v>
      </c>
      <c r="H33" s="3">
        <v>0.8138773148148148</v>
      </c>
      <c r="I33" s="3">
        <f t="shared" si="0"/>
        <v>0.6989351851851852</v>
      </c>
      <c r="J33" s="3">
        <f t="shared" si="1"/>
        <v>0.6397337962962963</v>
      </c>
    </row>
    <row r="34" spans="1:10" ht="28.5">
      <c r="A34" s="2">
        <v>22</v>
      </c>
      <c r="B34" s="44">
        <v>208</v>
      </c>
      <c r="C34" s="45" t="s">
        <v>57</v>
      </c>
      <c r="D34" s="46" t="s">
        <v>58</v>
      </c>
      <c r="E34" s="42" t="s">
        <v>2</v>
      </c>
      <c r="F34" s="3">
        <v>0.09174768518518522</v>
      </c>
      <c r="G34" s="4">
        <v>0.75</v>
      </c>
      <c r="H34" s="3">
        <v>0.8417476851851853</v>
      </c>
      <c r="I34" s="3">
        <f t="shared" si="0"/>
        <v>0.7268055555555556</v>
      </c>
      <c r="J34" s="3">
        <f t="shared" si="1"/>
        <v>0.027870370370370434</v>
      </c>
    </row>
    <row r="35" spans="1:10" ht="28.5">
      <c r="A35" s="2">
        <v>23</v>
      </c>
      <c r="B35" s="37">
        <v>221</v>
      </c>
      <c r="C35" s="10" t="s">
        <v>26</v>
      </c>
      <c r="D35" s="11" t="s">
        <v>27</v>
      </c>
      <c r="E35" s="38" t="s">
        <v>23</v>
      </c>
      <c r="F35" s="3"/>
      <c r="G35" s="4"/>
      <c r="H35" s="3" t="s">
        <v>76</v>
      </c>
      <c r="I35" s="3"/>
      <c r="J35" s="3"/>
    </row>
    <row r="36" spans="1:10" ht="33.75" customHeight="1">
      <c r="A36" s="2">
        <v>24</v>
      </c>
      <c r="B36" s="37">
        <v>223</v>
      </c>
      <c r="C36" s="10" t="s">
        <v>28</v>
      </c>
      <c r="D36" s="11" t="s">
        <v>27</v>
      </c>
      <c r="E36" s="38" t="s">
        <v>23</v>
      </c>
      <c r="F36" s="3"/>
      <c r="G36" s="4"/>
      <c r="H36" s="3" t="s">
        <v>80</v>
      </c>
      <c r="I36" s="3"/>
      <c r="J36" s="3"/>
    </row>
    <row r="37" spans="1:10" ht="28.5">
      <c r="A37" s="2">
        <v>25</v>
      </c>
      <c r="B37" s="37">
        <v>215</v>
      </c>
      <c r="C37" s="10" t="s">
        <v>38</v>
      </c>
      <c r="D37" s="7" t="s">
        <v>30</v>
      </c>
      <c r="E37" s="38" t="s">
        <v>8</v>
      </c>
      <c r="F37" s="3"/>
      <c r="G37" s="4"/>
      <c r="H37" s="3" t="s">
        <v>76</v>
      </c>
      <c r="I37" s="3"/>
      <c r="J37" s="3"/>
    </row>
    <row r="38" spans="1:10" ht="28.5">
      <c r="A38" s="2">
        <v>26</v>
      </c>
      <c r="B38" s="37">
        <v>220</v>
      </c>
      <c r="C38" s="10" t="s">
        <v>55</v>
      </c>
      <c r="D38" s="43" t="s">
        <v>56</v>
      </c>
      <c r="E38" s="42" t="s">
        <v>2</v>
      </c>
      <c r="F38" s="3"/>
      <c r="G38" s="4"/>
      <c r="H38" s="3" t="s">
        <v>76</v>
      </c>
      <c r="I38" s="3"/>
      <c r="J38" s="3"/>
    </row>
    <row r="40" spans="1:8" ht="12.75">
      <c r="A40" s="95" t="s">
        <v>18</v>
      </c>
      <c r="B40" s="95"/>
      <c r="C40" s="95"/>
      <c r="D40" s="95"/>
      <c r="E40" s="13"/>
      <c r="F40" s="13"/>
      <c r="G40" s="14" t="s">
        <v>66</v>
      </c>
      <c r="H40" s="6"/>
    </row>
    <row r="41" spans="1:8" ht="12.75">
      <c r="A41" s="15"/>
      <c r="B41" s="93" t="s">
        <v>67</v>
      </c>
      <c r="C41" s="93"/>
      <c r="D41" s="93"/>
      <c r="E41" s="17" t="s">
        <v>68</v>
      </c>
      <c r="F41" s="18"/>
      <c r="G41" s="19"/>
      <c r="H41" s="20"/>
    </row>
  </sheetData>
  <sheetProtection/>
  <mergeCells count="6">
    <mergeCell ref="J1:J10"/>
    <mergeCell ref="A11:J11"/>
    <mergeCell ref="A40:D40"/>
    <mergeCell ref="B41:D41"/>
    <mergeCell ref="B1:I10"/>
    <mergeCell ref="A1:A10"/>
  </mergeCells>
  <conditionalFormatting sqref="C25 C23 C20:C21 C17:C18 C14">
    <cfRule type="cellIs" priority="4" dxfId="0" operator="equal" stopIfTrue="1">
      <formula>0</formula>
    </cfRule>
  </conditionalFormatting>
  <conditionalFormatting sqref="C25 C23 C20:C21 C17:C18 C14">
    <cfRule type="cellIs" priority="3" dxfId="0" operator="equal" stopIfTrue="1">
      <formula>0</formula>
    </cfRule>
  </conditionalFormatting>
  <conditionalFormatting sqref="C25 C23 C20:C21 C17:C18 C14">
    <cfRule type="cellIs" priority="2" dxfId="0" operator="equal" stopIfTrue="1">
      <formula>0</formula>
    </cfRule>
  </conditionalFormatting>
  <conditionalFormatting sqref="C25 C23 C20:C21 C17:C18 C14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9.75390625" style="0" customWidth="1"/>
    <col min="3" max="3" width="27.625" style="0" customWidth="1"/>
    <col min="4" max="4" width="16.25390625" style="0" customWidth="1"/>
    <col min="10" max="10" width="19.875" style="0" customWidth="1"/>
  </cols>
  <sheetData>
    <row r="1" spans="1:10" ht="12.75">
      <c r="A1" s="147"/>
      <c r="B1" s="144" t="s">
        <v>265</v>
      </c>
      <c r="C1" s="137"/>
      <c r="D1" s="137"/>
      <c r="E1" s="137"/>
      <c r="F1" s="137"/>
      <c r="G1" s="137"/>
      <c r="H1" s="137"/>
      <c r="I1" s="137"/>
      <c r="J1" s="138"/>
    </row>
    <row r="2" spans="1:10" ht="12.75">
      <c r="A2" s="148"/>
      <c r="B2" s="145"/>
      <c r="C2" s="145"/>
      <c r="D2" s="145"/>
      <c r="E2" s="145"/>
      <c r="F2" s="145"/>
      <c r="G2" s="145"/>
      <c r="H2" s="145"/>
      <c r="I2" s="145"/>
      <c r="J2" s="139"/>
    </row>
    <row r="3" spans="1:10" ht="12.75">
      <c r="A3" s="148"/>
      <c r="B3" s="145"/>
      <c r="C3" s="145"/>
      <c r="D3" s="145"/>
      <c r="E3" s="145"/>
      <c r="F3" s="145"/>
      <c r="G3" s="145"/>
      <c r="H3" s="145"/>
      <c r="I3" s="145"/>
      <c r="J3" s="139"/>
    </row>
    <row r="4" spans="1:10" ht="12.75">
      <c r="A4" s="148"/>
      <c r="B4" s="145"/>
      <c r="C4" s="145"/>
      <c r="D4" s="145"/>
      <c r="E4" s="145"/>
      <c r="F4" s="145"/>
      <c r="G4" s="145"/>
      <c r="H4" s="145"/>
      <c r="I4" s="145"/>
      <c r="J4" s="139"/>
    </row>
    <row r="5" spans="1:10" ht="12.75">
      <c r="A5" s="148"/>
      <c r="B5" s="145"/>
      <c r="C5" s="145"/>
      <c r="D5" s="145"/>
      <c r="E5" s="145"/>
      <c r="F5" s="145"/>
      <c r="G5" s="145"/>
      <c r="H5" s="145"/>
      <c r="I5" s="145"/>
      <c r="J5" s="139"/>
    </row>
    <row r="6" spans="1:10" ht="12.75">
      <c r="A6" s="148"/>
      <c r="B6" s="145"/>
      <c r="C6" s="145"/>
      <c r="D6" s="145"/>
      <c r="E6" s="145"/>
      <c r="F6" s="145"/>
      <c r="G6" s="145"/>
      <c r="H6" s="145"/>
      <c r="I6" s="145"/>
      <c r="J6" s="139"/>
    </row>
    <row r="7" spans="1:10" ht="12.75">
      <c r="A7" s="148"/>
      <c r="B7" s="145"/>
      <c r="C7" s="145"/>
      <c r="D7" s="145"/>
      <c r="E7" s="145"/>
      <c r="F7" s="145"/>
      <c r="G7" s="145"/>
      <c r="H7" s="145"/>
      <c r="I7" s="145"/>
      <c r="J7" s="139"/>
    </row>
    <row r="8" spans="1:10" ht="12.75">
      <c r="A8" s="148"/>
      <c r="B8" s="145"/>
      <c r="C8" s="145"/>
      <c r="D8" s="145"/>
      <c r="E8" s="145"/>
      <c r="F8" s="145"/>
      <c r="G8" s="145"/>
      <c r="H8" s="145"/>
      <c r="I8" s="145"/>
      <c r="J8" s="139"/>
    </row>
    <row r="9" spans="1:10" ht="12.75">
      <c r="A9" s="148"/>
      <c r="B9" s="145"/>
      <c r="C9" s="145"/>
      <c r="D9" s="145"/>
      <c r="E9" s="145"/>
      <c r="F9" s="145"/>
      <c r="G9" s="145"/>
      <c r="H9" s="145"/>
      <c r="I9" s="145"/>
      <c r="J9" s="139"/>
    </row>
    <row r="10" spans="1:10" ht="72" customHeight="1" thickBot="1">
      <c r="A10" s="149"/>
      <c r="B10" s="146"/>
      <c r="C10" s="146"/>
      <c r="D10" s="146"/>
      <c r="E10" s="146"/>
      <c r="F10" s="146"/>
      <c r="G10" s="146"/>
      <c r="H10" s="146"/>
      <c r="I10" s="146"/>
      <c r="J10" s="140"/>
    </row>
    <row r="11" spans="1:10" ht="14.25">
      <c r="A11" s="141" t="s">
        <v>77</v>
      </c>
      <c r="B11" s="142"/>
      <c r="C11" s="142"/>
      <c r="D11" s="142"/>
      <c r="E11" s="142"/>
      <c r="F11" s="142"/>
      <c r="G11" s="142"/>
      <c r="H11" s="142"/>
      <c r="I11" s="142"/>
      <c r="J11" s="143"/>
    </row>
    <row r="12" spans="1:10" ht="45">
      <c r="A12" s="48" t="s">
        <v>79</v>
      </c>
      <c r="B12" s="48" t="s">
        <v>12</v>
      </c>
      <c r="C12" s="5" t="s">
        <v>4</v>
      </c>
      <c r="D12" s="49" t="s">
        <v>1</v>
      </c>
      <c r="E12" s="5" t="s">
        <v>6</v>
      </c>
      <c r="F12" s="5" t="s">
        <v>13</v>
      </c>
      <c r="G12" s="5" t="s">
        <v>14</v>
      </c>
      <c r="H12" s="48" t="s">
        <v>15</v>
      </c>
      <c r="I12" s="48" t="s">
        <v>16</v>
      </c>
      <c r="J12" s="48" t="s">
        <v>17</v>
      </c>
    </row>
    <row r="13" spans="1:10" ht="28.5">
      <c r="A13" s="2">
        <v>1</v>
      </c>
      <c r="B13" s="37">
        <v>200</v>
      </c>
      <c r="C13" s="10" t="s">
        <v>21</v>
      </c>
      <c r="D13" s="7" t="s">
        <v>22</v>
      </c>
      <c r="E13" s="38" t="s">
        <v>23</v>
      </c>
      <c r="F13" s="3">
        <v>0.11942129629629639</v>
      </c>
      <c r="G13" s="4"/>
      <c r="H13" s="3">
        <v>0.11942129629629639</v>
      </c>
      <c r="I13" s="2"/>
      <c r="J13" s="2"/>
    </row>
    <row r="14" spans="1:10" ht="28.5">
      <c r="A14" s="2">
        <v>2</v>
      </c>
      <c r="B14" s="37">
        <v>201</v>
      </c>
      <c r="C14" s="10" t="s">
        <v>24</v>
      </c>
      <c r="D14" s="11" t="s">
        <v>25</v>
      </c>
      <c r="E14" s="38" t="s">
        <v>23</v>
      </c>
      <c r="F14" s="3">
        <v>0.12142361111111122</v>
      </c>
      <c r="G14" s="4"/>
      <c r="H14" s="3">
        <v>0.12142361111111122</v>
      </c>
      <c r="I14" s="3">
        <f>H14-$H$13</f>
        <v>0.0020023148148148318</v>
      </c>
      <c r="J14" s="3">
        <f>H14-H13</f>
        <v>0.0020023148148148318</v>
      </c>
    </row>
    <row r="15" spans="1:10" ht="28.5">
      <c r="A15" s="2">
        <v>3</v>
      </c>
      <c r="B15" s="40">
        <v>205</v>
      </c>
      <c r="C15" s="41" t="s">
        <v>51</v>
      </c>
      <c r="D15" s="9" t="s">
        <v>52</v>
      </c>
      <c r="E15" s="42" t="s">
        <v>2</v>
      </c>
      <c r="F15" s="3">
        <v>0.12624999999999975</v>
      </c>
      <c r="G15" s="4"/>
      <c r="H15" s="3">
        <v>0.12624999999999975</v>
      </c>
      <c r="I15" s="3">
        <f aca="true" t="shared" si="0" ref="I15:I33">H15-$H$13</f>
        <v>0.006828703703703365</v>
      </c>
      <c r="J15" s="3">
        <f aca="true" t="shared" si="1" ref="J15:J33">H15-H14</f>
        <v>0.004826388888888533</v>
      </c>
    </row>
    <row r="16" spans="1:10" ht="28.5">
      <c r="A16" s="2">
        <v>4</v>
      </c>
      <c r="B16" s="37">
        <v>228</v>
      </c>
      <c r="C16" s="10" t="s">
        <v>42</v>
      </c>
      <c r="D16" s="11" t="s">
        <v>43</v>
      </c>
      <c r="E16" s="38" t="s">
        <v>9</v>
      </c>
      <c r="F16" s="3">
        <v>0.12692129629629667</v>
      </c>
      <c r="G16" s="4"/>
      <c r="H16" s="3">
        <v>0.12692129629629667</v>
      </c>
      <c r="I16" s="3">
        <f t="shared" si="0"/>
        <v>0.007500000000000284</v>
      </c>
      <c r="J16" s="3">
        <f t="shared" si="1"/>
        <v>0.0006712962962969193</v>
      </c>
    </row>
    <row r="17" spans="1:10" ht="28.5">
      <c r="A17" s="2">
        <v>5</v>
      </c>
      <c r="B17" s="37">
        <v>224</v>
      </c>
      <c r="C17" s="10" t="s">
        <v>44</v>
      </c>
      <c r="D17" s="11" t="s">
        <v>45</v>
      </c>
      <c r="E17" s="38" t="s">
        <v>9</v>
      </c>
      <c r="F17" s="3">
        <v>0.12873842592592588</v>
      </c>
      <c r="G17" s="4"/>
      <c r="H17" s="3">
        <v>0.12873842592592588</v>
      </c>
      <c r="I17" s="3">
        <f t="shared" si="0"/>
        <v>0.009317129629629495</v>
      </c>
      <c r="J17" s="3">
        <f t="shared" si="1"/>
        <v>0.0018171296296292105</v>
      </c>
    </row>
    <row r="18" spans="1:10" ht="28.5">
      <c r="A18" s="2">
        <v>6</v>
      </c>
      <c r="B18" s="37">
        <v>213</v>
      </c>
      <c r="C18" s="10" t="s">
        <v>33</v>
      </c>
      <c r="D18" s="7" t="s">
        <v>34</v>
      </c>
      <c r="E18" s="38" t="s">
        <v>8</v>
      </c>
      <c r="F18" s="3">
        <v>0.13151620370370337</v>
      </c>
      <c r="G18" s="4"/>
      <c r="H18" s="3">
        <v>0.13151620370370337</v>
      </c>
      <c r="I18" s="3">
        <f t="shared" si="0"/>
        <v>0.012094907407406985</v>
      </c>
      <c r="J18" s="3">
        <f t="shared" si="1"/>
        <v>0.0027777777777774904</v>
      </c>
    </row>
    <row r="19" spans="1:10" ht="28.5">
      <c r="A19" s="2">
        <v>7</v>
      </c>
      <c r="B19" s="40">
        <v>204</v>
      </c>
      <c r="C19" s="41" t="s">
        <v>53</v>
      </c>
      <c r="D19" s="9" t="s">
        <v>54</v>
      </c>
      <c r="E19" s="42" t="s">
        <v>2</v>
      </c>
      <c r="F19" s="3">
        <v>0.13188657407407423</v>
      </c>
      <c r="G19" s="4"/>
      <c r="H19" s="3">
        <v>0.13188657407407423</v>
      </c>
      <c r="I19" s="3">
        <f t="shared" si="0"/>
        <v>0.012465277777777839</v>
      </c>
      <c r="J19" s="3">
        <f t="shared" si="1"/>
        <v>0.00037037037037085385</v>
      </c>
    </row>
    <row r="20" spans="1:10" ht="28.5">
      <c r="A20" s="2">
        <v>8</v>
      </c>
      <c r="B20" s="37">
        <v>214</v>
      </c>
      <c r="C20" s="10" t="s">
        <v>49</v>
      </c>
      <c r="D20" s="7" t="s">
        <v>50</v>
      </c>
      <c r="E20" s="38" t="s">
        <v>9</v>
      </c>
      <c r="F20" s="3">
        <v>0.13246527777777806</v>
      </c>
      <c r="G20" s="4"/>
      <c r="H20" s="3">
        <v>0.13246527777777806</v>
      </c>
      <c r="I20" s="3">
        <f t="shared" si="0"/>
        <v>0.01304398148148167</v>
      </c>
      <c r="J20" s="3">
        <f t="shared" si="1"/>
        <v>0.0005787037037038312</v>
      </c>
    </row>
    <row r="21" spans="1:10" ht="28.5">
      <c r="A21" s="2">
        <v>9</v>
      </c>
      <c r="B21" s="37">
        <v>222</v>
      </c>
      <c r="C21" s="10" t="s">
        <v>62</v>
      </c>
      <c r="D21" s="11" t="s">
        <v>5</v>
      </c>
      <c r="E21" s="42" t="s">
        <v>2</v>
      </c>
      <c r="F21" s="3">
        <v>0.14265046296296274</v>
      </c>
      <c r="G21" s="4"/>
      <c r="H21" s="3">
        <v>0.14265046296296274</v>
      </c>
      <c r="I21" s="3">
        <f t="shared" si="0"/>
        <v>0.023229166666666357</v>
      </c>
      <c r="J21" s="3">
        <f t="shared" si="1"/>
        <v>0.010185185185184686</v>
      </c>
    </row>
    <row r="22" spans="1:10" ht="28.5">
      <c r="A22" s="2">
        <v>10</v>
      </c>
      <c r="B22" s="37">
        <v>203</v>
      </c>
      <c r="C22" s="10" t="s">
        <v>39</v>
      </c>
      <c r="D22" s="7" t="s">
        <v>32</v>
      </c>
      <c r="E22" s="38" t="s">
        <v>8</v>
      </c>
      <c r="F22" s="3">
        <v>0.14391203703703748</v>
      </c>
      <c r="G22" s="4"/>
      <c r="H22" s="3">
        <v>0.14391203703703748</v>
      </c>
      <c r="I22" s="3">
        <f t="shared" si="0"/>
        <v>0.02449074074074109</v>
      </c>
      <c r="J22" s="3">
        <f t="shared" si="1"/>
        <v>0.0012615740740747339</v>
      </c>
    </row>
    <row r="23" spans="1:10" ht="28.5">
      <c r="A23" s="2">
        <v>11</v>
      </c>
      <c r="B23" s="37">
        <v>202</v>
      </c>
      <c r="C23" s="10" t="s">
        <v>29</v>
      </c>
      <c r="D23" s="7" t="s">
        <v>30</v>
      </c>
      <c r="E23" s="38" t="s">
        <v>8</v>
      </c>
      <c r="F23" s="3">
        <v>0.1474074074074072</v>
      </c>
      <c r="G23" s="4"/>
      <c r="H23" s="3">
        <v>0.1474074074074072</v>
      </c>
      <c r="I23" s="3">
        <f t="shared" si="0"/>
        <v>0.027986111111110823</v>
      </c>
      <c r="J23" s="3">
        <f t="shared" si="1"/>
        <v>0.0034953703703697325</v>
      </c>
    </row>
    <row r="24" spans="1:10" ht="28.5">
      <c r="A24" s="2">
        <v>12</v>
      </c>
      <c r="B24" s="37">
        <v>218</v>
      </c>
      <c r="C24" s="10" t="s">
        <v>46</v>
      </c>
      <c r="D24" s="11" t="s">
        <v>47</v>
      </c>
      <c r="E24" s="38" t="s">
        <v>9</v>
      </c>
      <c r="F24" s="3">
        <v>0.1468981481481485</v>
      </c>
      <c r="G24" s="4">
        <v>0.0006944444444444445</v>
      </c>
      <c r="H24" s="3">
        <v>0.14759259259259294</v>
      </c>
      <c r="I24" s="3">
        <f t="shared" si="0"/>
        <v>0.028171296296296555</v>
      </c>
      <c r="J24" s="3">
        <f t="shared" si="1"/>
        <v>0.00018518518518573224</v>
      </c>
    </row>
    <row r="25" spans="1:10" ht="28.5">
      <c r="A25" s="2">
        <v>13</v>
      </c>
      <c r="B25" s="37">
        <v>217</v>
      </c>
      <c r="C25" s="10" t="s">
        <v>35</v>
      </c>
      <c r="D25" s="7" t="s">
        <v>36</v>
      </c>
      <c r="E25" s="38" t="s">
        <v>8</v>
      </c>
      <c r="F25" s="3">
        <v>0.14915509259259274</v>
      </c>
      <c r="G25" s="4"/>
      <c r="H25" s="3">
        <v>0.14915509259259274</v>
      </c>
      <c r="I25" s="3">
        <f t="shared" si="0"/>
        <v>0.029733796296296355</v>
      </c>
      <c r="J25" s="3">
        <f t="shared" si="1"/>
        <v>0.0015624999999998002</v>
      </c>
    </row>
    <row r="26" spans="1:10" ht="28.5">
      <c r="A26" s="2">
        <v>14</v>
      </c>
      <c r="B26" s="37">
        <v>210</v>
      </c>
      <c r="C26" s="10" t="s">
        <v>40</v>
      </c>
      <c r="D26" s="11" t="s">
        <v>41</v>
      </c>
      <c r="E26" s="38" t="s">
        <v>9</v>
      </c>
      <c r="F26" s="3">
        <v>0.15063657407407405</v>
      </c>
      <c r="G26" s="4"/>
      <c r="H26" s="3">
        <v>0.15063657407407405</v>
      </c>
      <c r="I26" s="3">
        <f t="shared" si="0"/>
        <v>0.03121527777777766</v>
      </c>
      <c r="J26" s="3">
        <f t="shared" si="1"/>
        <v>0.001481481481481306</v>
      </c>
    </row>
    <row r="27" spans="1:10" ht="28.5">
      <c r="A27" s="2">
        <v>15</v>
      </c>
      <c r="B27" s="40">
        <v>206</v>
      </c>
      <c r="C27" s="41" t="s">
        <v>60</v>
      </c>
      <c r="D27" s="9" t="s">
        <v>5</v>
      </c>
      <c r="E27" s="42" t="s">
        <v>2</v>
      </c>
      <c r="F27" s="3">
        <v>0.15687499999999988</v>
      </c>
      <c r="G27" s="4"/>
      <c r="H27" s="3">
        <v>0.15687499999999988</v>
      </c>
      <c r="I27" s="3">
        <f t="shared" si="0"/>
        <v>0.03745370370370349</v>
      </c>
      <c r="J27" s="3">
        <f t="shared" si="1"/>
        <v>0.006238425925925828</v>
      </c>
    </row>
    <row r="28" spans="1:10" ht="28.5">
      <c r="A28" s="2">
        <v>16</v>
      </c>
      <c r="B28" s="37">
        <v>212</v>
      </c>
      <c r="C28" s="10" t="s">
        <v>61</v>
      </c>
      <c r="D28" s="43" t="s">
        <v>56</v>
      </c>
      <c r="E28" s="42" t="s">
        <v>2</v>
      </c>
      <c r="F28" s="3">
        <v>0.1573726851851855</v>
      </c>
      <c r="G28" s="4"/>
      <c r="H28" s="3">
        <v>0.1573726851851855</v>
      </c>
      <c r="I28" s="3">
        <f t="shared" si="0"/>
        <v>0.037951388888889104</v>
      </c>
      <c r="J28" s="3">
        <f t="shared" si="1"/>
        <v>0.0004976851851856146</v>
      </c>
    </row>
    <row r="29" spans="1:10" ht="28.5">
      <c r="A29" s="2">
        <v>17</v>
      </c>
      <c r="B29" s="37">
        <v>211</v>
      </c>
      <c r="C29" s="10" t="s">
        <v>48</v>
      </c>
      <c r="D29" s="7" t="s">
        <v>32</v>
      </c>
      <c r="E29" s="38" t="s">
        <v>9</v>
      </c>
      <c r="F29" s="3">
        <v>0.15908564814814818</v>
      </c>
      <c r="G29" s="4">
        <v>0.00138888888888955</v>
      </c>
      <c r="H29" s="3">
        <v>0.16047453703703773</v>
      </c>
      <c r="I29" s="3">
        <f t="shared" si="0"/>
        <v>0.04105324074074135</v>
      </c>
      <c r="J29" s="3">
        <f t="shared" si="1"/>
        <v>0.003101851851852244</v>
      </c>
    </row>
    <row r="30" spans="1:10" ht="28.5">
      <c r="A30" s="2">
        <v>18</v>
      </c>
      <c r="B30" s="37">
        <v>216</v>
      </c>
      <c r="C30" s="10" t="s">
        <v>37</v>
      </c>
      <c r="D30" s="7" t="s">
        <v>30</v>
      </c>
      <c r="E30" s="38" t="s">
        <v>8</v>
      </c>
      <c r="F30" s="3">
        <v>0.1656597222222218</v>
      </c>
      <c r="G30" s="4"/>
      <c r="H30" s="3">
        <v>0.1656597222222218</v>
      </c>
      <c r="I30" s="3">
        <f t="shared" si="0"/>
        <v>0.04623842592592542</v>
      </c>
      <c r="J30" s="3">
        <f t="shared" si="1"/>
        <v>0.005185185185184071</v>
      </c>
    </row>
    <row r="31" spans="1:10" ht="28.5">
      <c r="A31" s="2">
        <v>19</v>
      </c>
      <c r="B31" s="9">
        <v>209</v>
      </c>
      <c r="C31" s="10" t="s">
        <v>59</v>
      </c>
      <c r="D31" s="11" t="s">
        <v>56</v>
      </c>
      <c r="E31" s="42" t="s">
        <v>2</v>
      </c>
      <c r="F31" s="3">
        <v>0.1789120370370374</v>
      </c>
      <c r="G31" s="4"/>
      <c r="H31" s="3">
        <v>0.1789120370370374</v>
      </c>
      <c r="I31" s="3">
        <f t="shared" si="0"/>
        <v>0.05949074074074101</v>
      </c>
      <c r="J31" s="3">
        <f t="shared" si="1"/>
        <v>0.013252314814815591</v>
      </c>
    </row>
    <row r="32" spans="1:10" ht="28.5">
      <c r="A32" s="2">
        <v>20</v>
      </c>
      <c r="B32" s="9">
        <v>207</v>
      </c>
      <c r="C32" s="10" t="s">
        <v>63</v>
      </c>
      <c r="D32" s="11" t="s">
        <v>64</v>
      </c>
      <c r="E32" s="42" t="s">
        <v>2</v>
      </c>
      <c r="F32" s="3">
        <v>0.8198495370370371</v>
      </c>
      <c r="G32" s="4"/>
      <c r="H32" s="3">
        <v>0.8198495370370371</v>
      </c>
      <c r="I32" s="3">
        <f t="shared" si="0"/>
        <v>0.7004282407407407</v>
      </c>
      <c r="J32" s="3">
        <f t="shared" si="1"/>
        <v>0.6409374999999997</v>
      </c>
    </row>
    <row r="33" spans="1:10" ht="28.5">
      <c r="A33" s="2">
        <v>21</v>
      </c>
      <c r="B33" s="44">
        <v>208</v>
      </c>
      <c r="C33" s="45" t="s">
        <v>57</v>
      </c>
      <c r="D33" s="46" t="s">
        <v>58</v>
      </c>
      <c r="E33" s="42" t="s">
        <v>2</v>
      </c>
      <c r="F33" s="3">
        <v>0.8469097222222223</v>
      </c>
      <c r="G33" s="4"/>
      <c r="H33" s="3">
        <v>0.8469097222222223</v>
      </c>
      <c r="I33" s="3">
        <f t="shared" si="0"/>
        <v>0.7274884259259259</v>
      </c>
      <c r="J33" s="3">
        <f t="shared" si="1"/>
        <v>0.02706018518518516</v>
      </c>
    </row>
    <row r="34" spans="1:10" ht="28.5">
      <c r="A34" s="2">
        <v>22</v>
      </c>
      <c r="B34" s="37">
        <v>220</v>
      </c>
      <c r="C34" s="10" t="s">
        <v>55</v>
      </c>
      <c r="D34" s="43" t="s">
        <v>56</v>
      </c>
      <c r="E34" s="42" t="s">
        <v>2</v>
      </c>
      <c r="F34" s="3"/>
      <c r="G34" s="4"/>
      <c r="H34" s="3" t="s">
        <v>76</v>
      </c>
      <c r="I34" s="2"/>
      <c r="J34" s="2"/>
    </row>
    <row r="35" spans="1:10" ht="28.5">
      <c r="A35" s="2">
        <v>23</v>
      </c>
      <c r="B35" s="37">
        <v>221</v>
      </c>
      <c r="C35" s="10" t="s">
        <v>26</v>
      </c>
      <c r="D35" s="11" t="s">
        <v>27</v>
      </c>
      <c r="E35" s="38" t="s">
        <v>23</v>
      </c>
      <c r="F35" s="3"/>
      <c r="G35" s="4"/>
      <c r="H35" s="3" t="s">
        <v>76</v>
      </c>
      <c r="I35" s="2"/>
      <c r="J35" s="2"/>
    </row>
    <row r="36" spans="1:10" ht="28.5">
      <c r="A36" s="2">
        <v>24</v>
      </c>
      <c r="B36" s="37">
        <v>215</v>
      </c>
      <c r="C36" s="10" t="s">
        <v>38</v>
      </c>
      <c r="D36" s="7" t="s">
        <v>30</v>
      </c>
      <c r="E36" s="38" t="s">
        <v>8</v>
      </c>
      <c r="F36" s="3"/>
      <c r="G36" s="4"/>
      <c r="H36" s="3" t="s">
        <v>76</v>
      </c>
      <c r="I36" s="2"/>
      <c r="J36" s="2"/>
    </row>
    <row r="37" spans="1:10" ht="28.5">
      <c r="A37" s="2">
        <v>25</v>
      </c>
      <c r="B37" s="37">
        <v>230</v>
      </c>
      <c r="C37" s="10" t="s">
        <v>31</v>
      </c>
      <c r="D37" s="7" t="s">
        <v>32</v>
      </c>
      <c r="E37" s="38" t="s">
        <v>8</v>
      </c>
      <c r="F37" s="3"/>
      <c r="G37" s="4"/>
      <c r="H37" s="3" t="s">
        <v>80</v>
      </c>
      <c r="I37" s="2"/>
      <c r="J37" s="2"/>
    </row>
    <row r="38" spans="1:10" ht="28.5">
      <c r="A38" s="2">
        <v>26</v>
      </c>
      <c r="B38" s="37">
        <v>223</v>
      </c>
      <c r="C38" s="10" t="s">
        <v>28</v>
      </c>
      <c r="D38" s="11" t="s">
        <v>27</v>
      </c>
      <c r="E38" s="38" t="s">
        <v>23</v>
      </c>
      <c r="F38" s="3"/>
      <c r="G38" s="4"/>
      <c r="H38" s="3" t="s">
        <v>80</v>
      </c>
      <c r="I38" s="2"/>
      <c r="J38" s="2"/>
    </row>
    <row r="40" spans="1:8" ht="12.75">
      <c r="A40" s="95" t="s">
        <v>18</v>
      </c>
      <c r="B40" s="95"/>
      <c r="C40" s="95"/>
      <c r="D40" s="95"/>
      <c r="E40" s="13"/>
      <c r="F40" s="13"/>
      <c r="G40" s="14" t="s">
        <v>66</v>
      </c>
      <c r="H40" s="6"/>
    </row>
    <row r="41" spans="1:8" ht="12.75">
      <c r="A41" s="15"/>
      <c r="B41" s="93" t="s">
        <v>67</v>
      </c>
      <c r="C41" s="93"/>
      <c r="D41" s="93"/>
      <c r="E41" s="17" t="s">
        <v>68</v>
      </c>
      <c r="F41" s="18"/>
      <c r="G41" s="19"/>
      <c r="H41" s="20"/>
    </row>
  </sheetData>
  <sheetProtection/>
  <mergeCells count="6">
    <mergeCell ref="J1:J10"/>
    <mergeCell ref="A11:J11"/>
    <mergeCell ref="A40:D40"/>
    <mergeCell ref="B41:D41"/>
    <mergeCell ref="A1:A10"/>
    <mergeCell ref="B1:I10"/>
  </mergeCells>
  <conditionalFormatting sqref="C25 C23 C20:C21 C17:C18 C14">
    <cfRule type="cellIs" priority="2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2" width="10.875" style="0" customWidth="1"/>
    <col min="4" max="4" width="32.625" style="0" customWidth="1"/>
    <col min="5" max="5" width="15.75390625" style="0" customWidth="1"/>
  </cols>
  <sheetData>
    <row r="1" spans="1:11" ht="23.25" customHeight="1">
      <c r="A1" s="147"/>
      <c r="B1" s="150"/>
      <c r="C1" s="144" t="s">
        <v>255</v>
      </c>
      <c r="D1" s="137"/>
      <c r="E1" s="137"/>
      <c r="F1" s="137"/>
      <c r="G1" s="137"/>
      <c r="H1" s="137"/>
      <c r="I1" s="137"/>
      <c r="J1" s="137"/>
      <c r="K1" s="138"/>
    </row>
    <row r="2" spans="1:11" ht="12.75">
      <c r="A2" s="148"/>
      <c r="B2" s="151"/>
      <c r="C2" s="145"/>
      <c r="D2" s="145"/>
      <c r="E2" s="145"/>
      <c r="F2" s="145"/>
      <c r="G2" s="145"/>
      <c r="H2" s="145"/>
      <c r="I2" s="145"/>
      <c r="J2" s="145"/>
      <c r="K2" s="139"/>
    </row>
    <row r="3" spans="1:11" ht="12.75">
      <c r="A3" s="148"/>
      <c r="B3" s="151"/>
      <c r="C3" s="145"/>
      <c r="D3" s="145"/>
      <c r="E3" s="145"/>
      <c r="F3" s="145"/>
      <c r="G3" s="145"/>
      <c r="H3" s="145"/>
      <c r="I3" s="145"/>
      <c r="J3" s="145"/>
      <c r="K3" s="139"/>
    </row>
    <row r="4" spans="1:11" ht="12.75">
      <c r="A4" s="148"/>
      <c r="B4" s="151"/>
      <c r="C4" s="145"/>
      <c r="D4" s="145"/>
      <c r="E4" s="145"/>
      <c r="F4" s="145"/>
      <c r="G4" s="145"/>
      <c r="H4" s="145"/>
      <c r="I4" s="145"/>
      <c r="J4" s="145"/>
      <c r="K4" s="139"/>
    </row>
    <row r="5" spans="1:11" ht="12.75">
      <c r="A5" s="148"/>
      <c r="B5" s="151"/>
      <c r="C5" s="145"/>
      <c r="D5" s="145"/>
      <c r="E5" s="145"/>
      <c r="F5" s="145"/>
      <c r="G5" s="145"/>
      <c r="H5" s="145"/>
      <c r="I5" s="145"/>
      <c r="J5" s="145"/>
      <c r="K5" s="139"/>
    </row>
    <row r="6" spans="1:11" ht="12.75">
      <c r="A6" s="148"/>
      <c r="B6" s="151"/>
      <c r="C6" s="145"/>
      <c r="D6" s="145"/>
      <c r="E6" s="145"/>
      <c r="F6" s="145"/>
      <c r="G6" s="145"/>
      <c r="H6" s="145"/>
      <c r="I6" s="145"/>
      <c r="J6" s="145"/>
      <c r="K6" s="139"/>
    </row>
    <row r="7" spans="1:11" ht="12.75">
      <c r="A7" s="148"/>
      <c r="B7" s="151"/>
      <c r="C7" s="145"/>
      <c r="D7" s="145"/>
      <c r="E7" s="145"/>
      <c r="F7" s="145"/>
      <c r="G7" s="145"/>
      <c r="H7" s="145"/>
      <c r="I7" s="145"/>
      <c r="J7" s="145"/>
      <c r="K7" s="139"/>
    </row>
    <row r="8" spans="1:11" ht="12.75">
      <c r="A8" s="148"/>
      <c r="B8" s="151"/>
      <c r="C8" s="145"/>
      <c r="D8" s="145"/>
      <c r="E8" s="145"/>
      <c r="F8" s="145"/>
      <c r="G8" s="145"/>
      <c r="H8" s="145"/>
      <c r="I8" s="145"/>
      <c r="J8" s="145"/>
      <c r="K8" s="139"/>
    </row>
    <row r="9" spans="1:11" ht="12.75">
      <c r="A9" s="148"/>
      <c r="B9" s="151"/>
      <c r="C9" s="145"/>
      <c r="D9" s="145"/>
      <c r="E9" s="145"/>
      <c r="F9" s="145"/>
      <c r="G9" s="145"/>
      <c r="H9" s="145"/>
      <c r="I9" s="145"/>
      <c r="J9" s="145"/>
      <c r="K9" s="139"/>
    </row>
    <row r="10" spans="1:11" ht="70.5" customHeight="1" thickBot="1">
      <c r="A10" s="149"/>
      <c r="B10" s="152"/>
      <c r="C10" s="146"/>
      <c r="D10" s="146"/>
      <c r="E10" s="146"/>
      <c r="F10" s="146"/>
      <c r="G10" s="146"/>
      <c r="H10" s="146"/>
      <c r="I10" s="146"/>
      <c r="J10" s="146"/>
      <c r="K10" s="140"/>
    </row>
    <row r="11" spans="1:11" ht="14.25">
      <c r="A11" s="141" t="s">
        <v>77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3"/>
    </row>
    <row r="12" spans="1:11" ht="45">
      <c r="A12" s="48" t="s">
        <v>78</v>
      </c>
      <c r="B12" s="48" t="s">
        <v>82</v>
      </c>
      <c r="C12" s="48" t="s">
        <v>12</v>
      </c>
      <c r="D12" s="5" t="s">
        <v>4</v>
      </c>
      <c r="E12" s="49" t="s">
        <v>1</v>
      </c>
      <c r="F12" s="5" t="s">
        <v>6</v>
      </c>
      <c r="G12" s="5" t="s">
        <v>13</v>
      </c>
      <c r="H12" s="5" t="s">
        <v>14</v>
      </c>
      <c r="I12" s="48" t="s">
        <v>15</v>
      </c>
      <c r="J12" s="48" t="s">
        <v>16</v>
      </c>
      <c r="K12" s="48" t="s">
        <v>17</v>
      </c>
    </row>
    <row r="13" spans="1:11" ht="28.5">
      <c r="A13" s="2">
        <v>1</v>
      </c>
      <c r="B13" s="2">
        <v>1</v>
      </c>
      <c r="C13" s="37">
        <v>200</v>
      </c>
      <c r="D13" s="10" t="s">
        <v>83</v>
      </c>
      <c r="E13" s="7" t="s">
        <v>22</v>
      </c>
      <c r="F13" s="38" t="s">
        <v>23</v>
      </c>
      <c r="G13" s="3">
        <v>0.11942129629629639</v>
      </c>
      <c r="H13" s="4"/>
      <c r="I13" s="3">
        <v>0.11942129629629639</v>
      </c>
      <c r="J13" s="2"/>
      <c r="K13" s="2"/>
    </row>
    <row r="14" spans="1:11" ht="28.5">
      <c r="A14" s="2">
        <v>2</v>
      </c>
      <c r="B14" s="2">
        <v>2</v>
      </c>
      <c r="C14" s="37">
        <v>201</v>
      </c>
      <c r="D14" s="10" t="s">
        <v>24</v>
      </c>
      <c r="E14" s="11" t="s">
        <v>25</v>
      </c>
      <c r="F14" s="38" t="s">
        <v>23</v>
      </c>
      <c r="G14" s="3">
        <v>0.12142361111111122</v>
      </c>
      <c r="H14" s="4"/>
      <c r="I14" s="3">
        <v>0.12142361111111122</v>
      </c>
      <c r="J14" s="3">
        <f aca="true" t="shared" si="0" ref="J14:J19">I14-$I$13</f>
        <v>0.0020023148148148318</v>
      </c>
      <c r="K14" s="3">
        <f aca="true" t="shared" si="1" ref="K14:K19">I14-I13</f>
        <v>0.0020023148148148318</v>
      </c>
    </row>
    <row r="15" spans="1:11" ht="28.5">
      <c r="A15" s="2">
        <v>3</v>
      </c>
      <c r="B15" s="2">
        <v>1</v>
      </c>
      <c r="C15" s="37">
        <v>213</v>
      </c>
      <c r="D15" s="10" t="s">
        <v>33</v>
      </c>
      <c r="E15" s="7" t="s">
        <v>34</v>
      </c>
      <c r="F15" s="38" t="s">
        <v>8</v>
      </c>
      <c r="G15" s="3">
        <v>0.13151620370370337</v>
      </c>
      <c r="H15" s="4"/>
      <c r="I15" s="3">
        <v>0.13151620370370337</v>
      </c>
      <c r="J15" s="3">
        <f t="shared" si="0"/>
        <v>0.012094907407406985</v>
      </c>
      <c r="K15" s="3">
        <f t="shared" si="1"/>
        <v>0.010092592592592153</v>
      </c>
    </row>
    <row r="16" spans="1:11" ht="28.5">
      <c r="A16" s="2">
        <v>4</v>
      </c>
      <c r="B16" s="2">
        <v>2</v>
      </c>
      <c r="C16" s="37">
        <v>203</v>
      </c>
      <c r="D16" s="10" t="s">
        <v>84</v>
      </c>
      <c r="E16" s="7" t="s">
        <v>32</v>
      </c>
      <c r="F16" s="38" t="s">
        <v>8</v>
      </c>
      <c r="G16" s="3">
        <v>0.14391203703703748</v>
      </c>
      <c r="H16" s="4"/>
      <c r="I16" s="3">
        <v>0.14391203703703748</v>
      </c>
      <c r="J16" s="3">
        <f t="shared" si="0"/>
        <v>0.02449074074074109</v>
      </c>
      <c r="K16" s="3">
        <f t="shared" si="1"/>
        <v>0.012395833333334105</v>
      </c>
    </row>
    <row r="17" spans="1:11" ht="28.5">
      <c r="A17" s="2">
        <v>5</v>
      </c>
      <c r="B17" s="2">
        <v>3</v>
      </c>
      <c r="C17" s="37">
        <v>202</v>
      </c>
      <c r="D17" s="10" t="s">
        <v>29</v>
      </c>
      <c r="E17" s="7" t="s">
        <v>30</v>
      </c>
      <c r="F17" s="38" t="s">
        <v>8</v>
      </c>
      <c r="G17" s="3">
        <v>0.1474074074074072</v>
      </c>
      <c r="H17" s="4"/>
      <c r="I17" s="3">
        <v>0.1474074074074072</v>
      </c>
      <c r="J17" s="3">
        <f t="shared" si="0"/>
        <v>0.027986111111110823</v>
      </c>
      <c r="K17" s="3">
        <f t="shared" si="1"/>
        <v>0.0034953703703697325</v>
      </c>
    </row>
    <row r="18" spans="1:11" ht="28.5">
      <c r="A18" s="2">
        <v>6</v>
      </c>
      <c r="B18" s="2">
        <v>4</v>
      </c>
      <c r="C18" s="37">
        <v>217</v>
      </c>
      <c r="D18" s="10" t="s">
        <v>85</v>
      </c>
      <c r="E18" s="7" t="s">
        <v>36</v>
      </c>
      <c r="F18" s="38" t="s">
        <v>8</v>
      </c>
      <c r="G18" s="3">
        <v>0.14915509259259274</v>
      </c>
      <c r="H18" s="4"/>
      <c r="I18" s="3">
        <v>0.14915509259259274</v>
      </c>
      <c r="J18" s="3">
        <f t="shared" si="0"/>
        <v>0.029733796296296355</v>
      </c>
      <c r="K18" s="3">
        <f t="shared" si="1"/>
        <v>0.0017476851851855324</v>
      </c>
    </row>
    <row r="19" spans="1:11" ht="28.5">
      <c r="A19" s="2">
        <v>7</v>
      </c>
      <c r="B19" s="2">
        <v>5</v>
      </c>
      <c r="C19" s="37">
        <v>216</v>
      </c>
      <c r="D19" s="10" t="s">
        <v>86</v>
      </c>
      <c r="E19" s="7" t="s">
        <v>30</v>
      </c>
      <c r="F19" s="38" t="s">
        <v>8</v>
      </c>
      <c r="G19" s="3">
        <v>0.1656597222222218</v>
      </c>
      <c r="H19" s="4"/>
      <c r="I19" s="3">
        <v>0.1656597222222218</v>
      </c>
      <c r="J19" s="3">
        <f t="shared" si="0"/>
        <v>0.04623842592592542</v>
      </c>
      <c r="K19" s="3">
        <f t="shared" si="1"/>
        <v>0.016504629629629064</v>
      </c>
    </row>
    <row r="20" spans="1:11" ht="28.5">
      <c r="A20" s="2">
        <v>8</v>
      </c>
      <c r="B20" s="2">
        <v>3</v>
      </c>
      <c r="C20" s="37">
        <v>221</v>
      </c>
      <c r="D20" s="10" t="s">
        <v>87</v>
      </c>
      <c r="E20" s="11" t="s">
        <v>27</v>
      </c>
      <c r="F20" s="38" t="s">
        <v>23</v>
      </c>
      <c r="G20" s="3"/>
      <c r="H20" s="4"/>
      <c r="I20" s="3" t="s">
        <v>76</v>
      </c>
      <c r="J20" s="3"/>
      <c r="K20" s="2"/>
    </row>
    <row r="21" spans="1:11" ht="28.5">
      <c r="A21" s="2">
        <v>9</v>
      </c>
      <c r="B21" s="2">
        <v>6</v>
      </c>
      <c r="C21" s="37">
        <v>215</v>
      </c>
      <c r="D21" s="10" t="s">
        <v>88</v>
      </c>
      <c r="E21" s="7" t="s">
        <v>30</v>
      </c>
      <c r="F21" s="38" t="s">
        <v>8</v>
      </c>
      <c r="G21" s="3"/>
      <c r="H21" s="4"/>
      <c r="I21" s="3" t="s">
        <v>76</v>
      </c>
      <c r="J21" s="3"/>
      <c r="K21" s="2"/>
    </row>
    <row r="22" spans="1:11" ht="28.5">
      <c r="A22" s="2">
        <v>10</v>
      </c>
      <c r="B22" s="2">
        <v>7</v>
      </c>
      <c r="C22" s="37">
        <v>230</v>
      </c>
      <c r="D22" s="10" t="s">
        <v>31</v>
      </c>
      <c r="E22" s="7" t="s">
        <v>32</v>
      </c>
      <c r="F22" s="38" t="s">
        <v>8</v>
      </c>
      <c r="G22" s="3"/>
      <c r="H22" s="4"/>
      <c r="I22" s="3" t="s">
        <v>80</v>
      </c>
      <c r="J22" s="3"/>
      <c r="K22" s="2"/>
    </row>
    <row r="23" spans="1:11" ht="28.5">
      <c r="A23" s="2">
        <v>11</v>
      </c>
      <c r="B23" s="2">
        <v>4</v>
      </c>
      <c r="C23" s="37">
        <v>223</v>
      </c>
      <c r="D23" s="10" t="s">
        <v>89</v>
      </c>
      <c r="E23" s="11" t="s">
        <v>27</v>
      </c>
      <c r="F23" s="38" t="s">
        <v>23</v>
      </c>
      <c r="G23" s="3"/>
      <c r="H23" s="4"/>
      <c r="I23" s="3" t="s">
        <v>80</v>
      </c>
      <c r="J23" s="3"/>
      <c r="K23" s="2"/>
    </row>
    <row r="25" spans="1:8" ht="12.75">
      <c r="A25" s="95" t="s">
        <v>18</v>
      </c>
      <c r="B25" s="95"/>
      <c r="C25" s="95"/>
      <c r="D25" s="95"/>
      <c r="E25" s="13"/>
      <c r="F25" s="13"/>
      <c r="G25" s="14" t="s">
        <v>66</v>
      </c>
      <c r="H25" s="6"/>
    </row>
    <row r="26" spans="1:8" ht="12.75">
      <c r="A26" s="15"/>
      <c r="B26" s="93" t="s">
        <v>67</v>
      </c>
      <c r="C26" s="93"/>
      <c r="D26" s="93"/>
      <c r="E26" s="17" t="s">
        <v>68</v>
      </c>
      <c r="F26" s="18"/>
      <c r="G26" s="19"/>
      <c r="H26" s="20"/>
    </row>
    <row r="27" spans="1:8" ht="12.75">
      <c r="A27" s="15"/>
      <c r="B27" s="19"/>
      <c r="C27" s="16"/>
      <c r="D27" s="21"/>
      <c r="E27" s="18"/>
      <c r="F27" s="18"/>
      <c r="G27" s="6"/>
      <c r="H27" s="6"/>
    </row>
    <row r="28" spans="1:8" ht="12.75">
      <c r="A28" s="95" t="s">
        <v>19</v>
      </c>
      <c r="B28" s="95"/>
      <c r="C28" s="95"/>
      <c r="D28" s="95"/>
      <c r="E28" s="22"/>
      <c r="F28" s="13"/>
      <c r="G28" s="23" t="s">
        <v>20</v>
      </c>
      <c r="H28" s="6"/>
    </row>
    <row r="29" spans="1:8" ht="12.75">
      <c r="A29" s="15"/>
      <c r="B29" s="93" t="s">
        <v>67</v>
      </c>
      <c r="C29" s="93"/>
      <c r="D29" s="93"/>
      <c r="E29" s="24" t="s">
        <v>69</v>
      </c>
      <c r="F29" s="18"/>
      <c r="G29" s="19"/>
      <c r="H29" s="6"/>
    </row>
    <row r="30" spans="1:8" ht="12.75">
      <c r="A30" s="15"/>
      <c r="B30" s="6"/>
      <c r="C30" s="6"/>
      <c r="D30" s="15"/>
      <c r="E30" s="6"/>
      <c r="F30" s="6"/>
      <c r="G30" s="6"/>
      <c r="H30" s="6"/>
    </row>
    <row r="31" spans="1:8" ht="12.75">
      <c r="A31" s="94" t="s">
        <v>70</v>
      </c>
      <c r="B31" s="94"/>
      <c r="C31" s="94"/>
      <c r="D31" s="94"/>
      <c r="E31" s="25"/>
      <c r="F31" s="26"/>
      <c r="G31" s="23"/>
      <c r="H31" s="6"/>
    </row>
    <row r="32" spans="1:8" ht="12.75">
      <c r="A32" s="15"/>
      <c r="B32" s="6"/>
      <c r="C32" s="27"/>
      <c r="D32" s="28" t="s">
        <v>253</v>
      </c>
      <c r="E32" s="24"/>
      <c r="F32" s="29"/>
      <c r="G32" s="47" t="s">
        <v>71</v>
      </c>
      <c r="H32" s="6"/>
    </row>
    <row r="33" spans="1:8" ht="12.75">
      <c r="A33" s="15"/>
      <c r="B33" s="6"/>
      <c r="C33" s="6"/>
      <c r="D33" s="15"/>
      <c r="E33" s="6"/>
      <c r="F33" s="6"/>
      <c r="G33" s="6"/>
      <c r="H33" s="6"/>
    </row>
    <row r="34" spans="1:8" ht="12.75">
      <c r="A34" s="94" t="s">
        <v>70</v>
      </c>
      <c r="B34" s="94"/>
      <c r="C34" s="94"/>
      <c r="D34" s="94"/>
      <c r="E34" s="25"/>
      <c r="F34" s="26"/>
      <c r="G34" s="23" t="s">
        <v>72</v>
      </c>
      <c r="H34" s="24"/>
    </row>
    <row r="35" spans="1:8" ht="12.75">
      <c r="A35" s="15"/>
      <c r="B35" s="30"/>
      <c r="C35" s="30"/>
      <c r="D35" s="28" t="s">
        <v>252</v>
      </c>
      <c r="E35" s="24"/>
      <c r="F35" s="29"/>
      <c r="G35" s="23"/>
      <c r="H35" s="29"/>
    </row>
    <row r="36" spans="1:8" ht="12.75">
      <c r="A36" s="15"/>
      <c r="B36" s="6"/>
      <c r="C36" s="6"/>
      <c r="D36" s="15"/>
      <c r="E36" s="6"/>
      <c r="F36" s="6"/>
      <c r="G36" s="6"/>
      <c r="H36" s="29"/>
    </row>
    <row r="37" spans="1:8" ht="12.75">
      <c r="A37" s="94" t="s">
        <v>70</v>
      </c>
      <c r="B37" s="94"/>
      <c r="C37" s="94"/>
      <c r="D37" s="94"/>
      <c r="E37" s="25"/>
      <c r="F37" s="26"/>
      <c r="G37" s="23" t="s">
        <v>73</v>
      </c>
      <c r="H37" s="31"/>
    </row>
    <row r="38" spans="1:8" ht="12.75">
      <c r="A38" s="15"/>
      <c r="B38" s="32"/>
      <c r="C38" s="32"/>
      <c r="D38" s="28" t="s">
        <v>254</v>
      </c>
      <c r="E38" s="24"/>
      <c r="F38" s="33"/>
      <c r="G38" s="6"/>
      <c r="H38" s="6"/>
    </row>
  </sheetData>
  <sheetProtection/>
  <mergeCells count="11">
    <mergeCell ref="A31:D31"/>
    <mergeCell ref="A34:D34"/>
    <mergeCell ref="A37:D37"/>
    <mergeCell ref="A25:D25"/>
    <mergeCell ref="B26:D26"/>
    <mergeCell ref="A28:D28"/>
    <mergeCell ref="B29:D29"/>
    <mergeCell ref="C1:J10"/>
    <mergeCell ref="K1:K10"/>
    <mergeCell ref="A11:K11"/>
    <mergeCell ref="A1:B10"/>
  </mergeCells>
  <conditionalFormatting sqref="D17:D18 D14:D15 G27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J36" sqref="J36"/>
    </sheetView>
  </sheetViews>
  <sheetFormatPr defaultColWidth="9.00390625" defaultRowHeight="12.75"/>
  <cols>
    <col min="3" max="3" width="29.75390625" style="0" customWidth="1"/>
    <col min="4" max="4" width="13.00390625" style="0" customWidth="1"/>
  </cols>
  <sheetData>
    <row r="1" spans="1:10" ht="12.75">
      <c r="A1" s="147"/>
      <c r="B1" s="144" t="s">
        <v>256</v>
      </c>
      <c r="C1" s="137"/>
      <c r="D1" s="137"/>
      <c r="E1" s="137"/>
      <c r="F1" s="137"/>
      <c r="G1" s="137"/>
      <c r="H1" s="137"/>
      <c r="I1" s="137"/>
      <c r="J1" s="138"/>
    </row>
    <row r="2" spans="1:10" ht="12.75">
      <c r="A2" s="148"/>
      <c r="B2" s="145"/>
      <c r="C2" s="145"/>
      <c r="D2" s="145"/>
      <c r="E2" s="145"/>
      <c r="F2" s="145"/>
      <c r="G2" s="145"/>
      <c r="H2" s="145"/>
      <c r="I2" s="145"/>
      <c r="J2" s="139"/>
    </row>
    <row r="3" spans="1:10" ht="12.75">
      <c r="A3" s="148"/>
      <c r="B3" s="145"/>
      <c r="C3" s="145"/>
      <c r="D3" s="145"/>
      <c r="E3" s="145"/>
      <c r="F3" s="145"/>
      <c r="G3" s="145"/>
      <c r="H3" s="145"/>
      <c r="I3" s="145"/>
      <c r="J3" s="139"/>
    </row>
    <row r="4" spans="1:10" ht="12.75">
      <c r="A4" s="148"/>
      <c r="B4" s="145"/>
      <c r="C4" s="145"/>
      <c r="D4" s="145"/>
      <c r="E4" s="145"/>
      <c r="F4" s="145"/>
      <c r="G4" s="145"/>
      <c r="H4" s="145"/>
      <c r="I4" s="145"/>
      <c r="J4" s="139"/>
    </row>
    <row r="5" spans="1:10" ht="12.75">
      <c r="A5" s="148"/>
      <c r="B5" s="145"/>
      <c r="C5" s="145"/>
      <c r="D5" s="145"/>
      <c r="E5" s="145"/>
      <c r="F5" s="145"/>
      <c r="G5" s="145"/>
      <c r="H5" s="145"/>
      <c r="I5" s="145"/>
      <c r="J5" s="139"/>
    </row>
    <row r="6" spans="1:10" ht="12.75">
      <c r="A6" s="148"/>
      <c r="B6" s="145"/>
      <c r="C6" s="145"/>
      <c r="D6" s="145"/>
      <c r="E6" s="145"/>
      <c r="F6" s="145"/>
      <c r="G6" s="145"/>
      <c r="H6" s="145"/>
      <c r="I6" s="145"/>
      <c r="J6" s="139"/>
    </row>
    <row r="7" spans="1:10" ht="12.75">
      <c r="A7" s="148"/>
      <c r="B7" s="145"/>
      <c r="C7" s="145"/>
      <c r="D7" s="145"/>
      <c r="E7" s="145"/>
      <c r="F7" s="145"/>
      <c r="G7" s="145"/>
      <c r="H7" s="145"/>
      <c r="I7" s="145"/>
      <c r="J7" s="139"/>
    </row>
    <row r="8" spans="1:10" ht="12.75">
      <c r="A8" s="148"/>
      <c r="B8" s="145"/>
      <c r="C8" s="145"/>
      <c r="D8" s="145"/>
      <c r="E8" s="145"/>
      <c r="F8" s="145"/>
      <c r="G8" s="145"/>
      <c r="H8" s="145"/>
      <c r="I8" s="145"/>
      <c r="J8" s="139"/>
    </row>
    <row r="9" spans="1:10" ht="12.75">
      <c r="A9" s="148"/>
      <c r="B9" s="145"/>
      <c r="C9" s="145"/>
      <c r="D9" s="145"/>
      <c r="E9" s="145"/>
      <c r="F9" s="145"/>
      <c r="G9" s="145"/>
      <c r="H9" s="145"/>
      <c r="I9" s="145"/>
      <c r="J9" s="139"/>
    </row>
    <row r="10" spans="1:10" ht="70.5" customHeight="1" thickBot="1">
      <c r="A10" s="149"/>
      <c r="B10" s="146"/>
      <c r="C10" s="146"/>
      <c r="D10" s="146"/>
      <c r="E10" s="146"/>
      <c r="F10" s="146"/>
      <c r="G10" s="146"/>
      <c r="H10" s="146"/>
      <c r="I10" s="146"/>
      <c r="J10" s="140"/>
    </row>
    <row r="11" spans="1:10" ht="14.25">
      <c r="A11" s="141" t="s">
        <v>77</v>
      </c>
      <c r="B11" s="142"/>
      <c r="C11" s="142"/>
      <c r="D11" s="142"/>
      <c r="E11" s="142"/>
      <c r="F11" s="142"/>
      <c r="G11" s="142"/>
      <c r="H11" s="142"/>
      <c r="I11" s="142"/>
      <c r="J11" s="143"/>
    </row>
    <row r="12" spans="1:10" ht="45">
      <c r="A12" s="48" t="s">
        <v>90</v>
      </c>
      <c r="B12" s="48" t="s">
        <v>12</v>
      </c>
      <c r="C12" s="5" t="s">
        <v>4</v>
      </c>
      <c r="D12" s="49" t="s">
        <v>1</v>
      </c>
      <c r="E12" s="5" t="s">
        <v>6</v>
      </c>
      <c r="F12" s="5" t="s">
        <v>13</v>
      </c>
      <c r="G12" s="5" t="s">
        <v>14</v>
      </c>
      <c r="H12" s="48" t="s">
        <v>15</v>
      </c>
      <c r="I12" s="48" t="s">
        <v>16</v>
      </c>
      <c r="J12" s="48" t="s">
        <v>17</v>
      </c>
    </row>
    <row r="13" spans="1:10" ht="28.5">
      <c r="A13" s="2">
        <v>1</v>
      </c>
      <c r="B13" s="37">
        <v>213</v>
      </c>
      <c r="C13" s="10" t="s">
        <v>33</v>
      </c>
      <c r="D13" s="7" t="s">
        <v>34</v>
      </c>
      <c r="E13" s="38" t="s">
        <v>8</v>
      </c>
      <c r="F13" s="3">
        <v>0.13151620370370337</v>
      </c>
      <c r="G13" s="4"/>
      <c r="H13" s="3">
        <v>0.13151620370370337</v>
      </c>
      <c r="I13" s="3"/>
      <c r="J13" s="3"/>
    </row>
    <row r="14" spans="1:10" ht="28.5">
      <c r="A14" s="2">
        <v>2</v>
      </c>
      <c r="B14" s="37">
        <v>203</v>
      </c>
      <c r="C14" s="10" t="s">
        <v>84</v>
      </c>
      <c r="D14" s="7" t="s">
        <v>32</v>
      </c>
      <c r="E14" s="38" t="s">
        <v>8</v>
      </c>
      <c r="F14" s="3">
        <v>0.14391203703703748</v>
      </c>
      <c r="G14" s="4"/>
      <c r="H14" s="3">
        <v>0.14391203703703748</v>
      </c>
      <c r="I14" s="3">
        <f>H14-$H$13</f>
        <v>0.012395833333334105</v>
      </c>
      <c r="J14" s="3">
        <f>H14-H13</f>
        <v>0.012395833333334105</v>
      </c>
    </row>
    <row r="15" spans="1:10" ht="42.75">
      <c r="A15" s="2">
        <v>3</v>
      </c>
      <c r="B15" s="37">
        <v>202</v>
      </c>
      <c r="C15" s="10" t="s">
        <v>29</v>
      </c>
      <c r="D15" s="7" t="s">
        <v>30</v>
      </c>
      <c r="E15" s="38" t="s">
        <v>8</v>
      </c>
      <c r="F15" s="3">
        <v>0.1474074074074072</v>
      </c>
      <c r="G15" s="4"/>
      <c r="H15" s="3">
        <v>0.1474074074074072</v>
      </c>
      <c r="I15" s="3">
        <f>H15-$H$13</f>
        <v>0.015891203703703838</v>
      </c>
      <c r="J15" s="3">
        <f>H15-H14</f>
        <v>0.0034953703703697325</v>
      </c>
    </row>
    <row r="16" spans="1:10" ht="28.5">
      <c r="A16" s="2">
        <v>4</v>
      </c>
      <c r="B16" s="37">
        <v>217</v>
      </c>
      <c r="C16" s="10" t="s">
        <v>85</v>
      </c>
      <c r="D16" s="7" t="s">
        <v>36</v>
      </c>
      <c r="E16" s="38" t="s">
        <v>8</v>
      </c>
      <c r="F16" s="3">
        <v>0.14915509259259274</v>
      </c>
      <c r="G16" s="4"/>
      <c r="H16" s="3">
        <v>0.14915509259259274</v>
      </c>
      <c r="I16" s="3">
        <f>H16-$H$13</f>
        <v>0.01763888888888937</v>
      </c>
      <c r="J16" s="3">
        <f>H16-H15</f>
        <v>0.0017476851851855324</v>
      </c>
    </row>
    <row r="17" spans="1:10" ht="42.75">
      <c r="A17" s="2">
        <v>5</v>
      </c>
      <c r="B17" s="37">
        <v>216</v>
      </c>
      <c r="C17" s="10" t="s">
        <v>86</v>
      </c>
      <c r="D17" s="7" t="s">
        <v>30</v>
      </c>
      <c r="E17" s="38" t="s">
        <v>8</v>
      </c>
      <c r="F17" s="3">
        <v>0.1656597222222218</v>
      </c>
      <c r="G17" s="4"/>
      <c r="H17" s="3">
        <v>0.1656597222222218</v>
      </c>
      <c r="I17" s="3">
        <f>H17-$H$13</f>
        <v>0.034143518518518434</v>
      </c>
      <c r="J17" s="3">
        <f>H17-H16</f>
        <v>0.016504629629629064</v>
      </c>
    </row>
    <row r="18" spans="1:10" ht="42.75">
      <c r="A18" s="2">
        <v>6</v>
      </c>
      <c r="B18" s="37">
        <v>215</v>
      </c>
      <c r="C18" s="10" t="s">
        <v>88</v>
      </c>
      <c r="D18" s="7" t="s">
        <v>30</v>
      </c>
      <c r="E18" s="38" t="s">
        <v>8</v>
      </c>
      <c r="F18" s="3"/>
      <c r="G18" s="4"/>
      <c r="H18" s="3" t="s">
        <v>76</v>
      </c>
      <c r="I18" s="3"/>
      <c r="J18" s="2"/>
    </row>
    <row r="19" spans="1:10" ht="28.5">
      <c r="A19" s="2">
        <v>7</v>
      </c>
      <c r="B19" s="37">
        <v>230</v>
      </c>
      <c r="C19" s="10" t="s">
        <v>31</v>
      </c>
      <c r="D19" s="7" t="s">
        <v>32</v>
      </c>
      <c r="E19" s="38" t="s">
        <v>8</v>
      </c>
      <c r="F19" s="3"/>
      <c r="G19" s="4"/>
      <c r="H19" s="3" t="s">
        <v>80</v>
      </c>
      <c r="I19" s="3"/>
      <c r="J19" s="2"/>
    </row>
    <row r="21" spans="1:8" ht="12.75">
      <c r="A21" s="95" t="s">
        <v>18</v>
      </c>
      <c r="B21" s="95"/>
      <c r="C21" s="95"/>
      <c r="D21" s="95"/>
      <c r="E21" s="13"/>
      <c r="F21" s="13"/>
      <c r="G21" s="14" t="s">
        <v>66</v>
      </c>
      <c r="H21" s="6"/>
    </row>
    <row r="22" spans="1:8" ht="12.75">
      <c r="A22" s="15"/>
      <c r="B22" s="93" t="s">
        <v>67</v>
      </c>
      <c r="C22" s="93"/>
      <c r="D22" s="93"/>
      <c r="E22" s="17" t="s">
        <v>68</v>
      </c>
      <c r="F22" s="18"/>
      <c r="G22" s="19"/>
      <c r="H22" s="20"/>
    </row>
    <row r="23" spans="1:8" ht="12.75">
      <c r="A23" s="15"/>
      <c r="B23" s="19"/>
      <c r="C23" s="16"/>
      <c r="D23" s="21"/>
      <c r="E23" s="18"/>
      <c r="F23" s="18"/>
      <c r="G23" s="6"/>
      <c r="H23" s="6"/>
    </row>
    <row r="24" spans="1:8" ht="12.75">
      <c r="A24" s="95" t="s">
        <v>19</v>
      </c>
      <c r="B24" s="95"/>
      <c r="C24" s="95"/>
      <c r="D24" s="95"/>
      <c r="E24" s="22"/>
      <c r="F24" s="13"/>
      <c r="G24" s="23" t="s">
        <v>20</v>
      </c>
      <c r="H24" s="6"/>
    </row>
    <row r="25" spans="1:8" ht="12.75">
      <c r="A25" s="15"/>
      <c r="B25" s="93" t="s">
        <v>67</v>
      </c>
      <c r="C25" s="93"/>
      <c r="D25" s="93"/>
      <c r="E25" s="24" t="s">
        <v>69</v>
      </c>
      <c r="F25" s="18"/>
      <c r="G25" s="19"/>
      <c r="H25" s="6"/>
    </row>
    <row r="26" spans="1:8" ht="12.75">
      <c r="A26" s="15"/>
      <c r="B26" s="6"/>
      <c r="C26" s="6"/>
      <c r="D26" s="15"/>
      <c r="E26" s="6"/>
      <c r="F26" s="6"/>
      <c r="G26" s="6"/>
      <c r="H26" s="6"/>
    </row>
    <row r="27" spans="1:8" ht="12.75">
      <c r="A27" s="94" t="s">
        <v>70</v>
      </c>
      <c r="B27" s="94"/>
      <c r="C27" s="94"/>
      <c r="D27" s="94"/>
      <c r="E27" s="25"/>
      <c r="F27" s="26"/>
      <c r="G27" s="23"/>
      <c r="H27" s="6"/>
    </row>
    <row r="28" spans="1:8" ht="12.75">
      <c r="A28" s="15"/>
      <c r="B28" s="6"/>
      <c r="C28" s="27"/>
      <c r="D28" s="28" t="s">
        <v>67</v>
      </c>
      <c r="E28" s="24" t="s">
        <v>259</v>
      </c>
      <c r="F28" s="29"/>
      <c r="G28" s="47" t="s">
        <v>71</v>
      </c>
      <c r="H28" s="6"/>
    </row>
    <row r="29" spans="1:8" ht="12.75">
      <c r="A29" s="15"/>
      <c r="B29" s="6"/>
      <c r="C29" s="6"/>
      <c r="D29" s="15"/>
      <c r="E29" s="6"/>
      <c r="F29" s="6"/>
      <c r="G29" s="6"/>
      <c r="H29" s="6"/>
    </row>
    <row r="30" spans="1:8" ht="12.75">
      <c r="A30" s="94" t="s">
        <v>70</v>
      </c>
      <c r="B30" s="94"/>
      <c r="C30" s="94"/>
      <c r="D30" s="94"/>
      <c r="E30" s="25"/>
      <c r="F30" s="26"/>
      <c r="G30" s="23" t="s">
        <v>72</v>
      </c>
      <c r="H30" s="24"/>
    </row>
    <row r="31" spans="1:8" ht="12.75">
      <c r="A31" s="15"/>
      <c r="B31" s="30"/>
      <c r="C31" s="30"/>
      <c r="D31" s="28" t="s">
        <v>67</v>
      </c>
      <c r="E31" s="24" t="s">
        <v>260</v>
      </c>
      <c r="F31" s="29"/>
      <c r="G31" s="23"/>
      <c r="H31" s="29"/>
    </row>
    <row r="32" spans="1:8" ht="12.75">
      <c r="A32" s="15"/>
      <c r="B32" s="6"/>
      <c r="C32" s="6"/>
      <c r="D32" s="15"/>
      <c r="E32" s="6"/>
      <c r="F32" s="6"/>
      <c r="G32" s="6"/>
      <c r="H32" s="29"/>
    </row>
    <row r="33" spans="1:8" ht="12.75">
      <c r="A33" s="94" t="s">
        <v>70</v>
      </c>
      <c r="B33" s="94"/>
      <c r="C33" s="94"/>
      <c r="D33" s="94"/>
      <c r="E33" s="25"/>
      <c r="F33" s="26"/>
      <c r="G33" s="23" t="s">
        <v>73</v>
      </c>
      <c r="H33" s="31"/>
    </row>
    <row r="34" spans="1:8" ht="12.75">
      <c r="A34" s="15"/>
      <c r="B34" s="32"/>
      <c r="C34" s="32"/>
      <c r="D34" s="28" t="s">
        <v>67</v>
      </c>
      <c r="E34" s="24" t="s">
        <v>261</v>
      </c>
      <c r="F34" s="33"/>
      <c r="G34" s="6"/>
      <c r="H34" s="6"/>
    </row>
  </sheetData>
  <sheetProtection/>
  <mergeCells count="11">
    <mergeCell ref="A27:D27"/>
    <mergeCell ref="A30:D30"/>
    <mergeCell ref="A33:D33"/>
    <mergeCell ref="A21:D21"/>
    <mergeCell ref="B22:D22"/>
    <mergeCell ref="A24:D24"/>
    <mergeCell ref="B25:D25"/>
    <mergeCell ref="A1:A10"/>
    <mergeCell ref="B1:I10"/>
    <mergeCell ref="J1:J10"/>
    <mergeCell ref="A11:J11"/>
  </mergeCells>
  <conditionalFormatting sqref="C15:C16 C13 G23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L37" sqref="L37"/>
    </sheetView>
  </sheetViews>
  <sheetFormatPr defaultColWidth="9.00390625" defaultRowHeight="12.75"/>
  <cols>
    <col min="3" max="3" width="26.625" style="0" customWidth="1"/>
    <col min="4" max="4" width="12.625" style="0" customWidth="1"/>
  </cols>
  <sheetData>
    <row r="1" spans="1:10" ht="12.75">
      <c r="A1" s="147"/>
      <c r="B1" s="144" t="s">
        <v>257</v>
      </c>
      <c r="C1" s="137"/>
      <c r="D1" s="137"/>
      <c r="E1" s="137"/>
      <c r="F1" s="137"/>
      <c r="G1" s="137"/>
      <c r="H1" s="137"/>
      <c r="I1" s="137"/>
      <c r="J1" s="138"/>
    </row>
    <row r="2" spans="1:10" ht="12.75">
      <c r="A2" s="148"/>
      <c r="B2" s="145"/>
      <c r="C2" s="145"/>
      <c r="D2" s="145"/>
      <c r="E2" s="145"/>
      <c r="F2" s="145"/>
      <c r="G2" s="145"/>
      <c r="H2" s="145"/>
      <c r="I2" s="145"/>
      <c r="J2" s="139"/>
    </row>
    <row r="3" spans="1:10" ht="12.75">
      <c r="A3" s="148"/>
      <c r="B3" s="145"/>
      <c r="C3" s="145"/>
      <c r="D3" s="145"/>
      <c r="E3" s="145"/>
      <c r="F3" s="145"/>
      <c r="G3" s="145"/>
      <c r="H3" s="145"/>
      <c r="I3" s="145"/>
      <c r="J3" s="139"/>
    </row>
    <row r="4" spans="1:10" ht="12.75">
      <c r="A4" s="148"/>
      <c r="B4" s="145"/>
      <c r="C4" s="145"/>
      <c r="D4" s="145"/>
      <c r="E4" s="145"/>
      <c r="F4" s="145"/>
      <c r="G4" s="145"/>
      <c r="H4" s="145"/>
      <c r="I4" s="145"/>
      <c r="J4" s="139"/>
    </row>
    <row r="5" spans="1:10" ht="12.75">
      <c r="A5" s="148"/>
      <c r="B5" s="145"/>
      <c r="C5" s="145"/>
      <c r="D5" s="145"/>
      <c r="E5" s="145"/>
      <c r="F5" s="145"/>
      <c r="G5" s="145"/>
      <c r="H5" s="145"/>
      <c r="I5" s="145"/>
      <c r="J5" s="139"/>
    </row>
    <row r="6" spans="1:10" ht="12.75">
      <c r="A6" s="148"/>
      <c r="B6" s="145"/>
      <c r="C6" s="145"/>
      <c r="D6" s="145"/>
      <c r="E6" s="145"/>
      <c r="F6" s="145"/>
      <c r="G6" s="145"/>
      <c r="H6" s="145"/>
      <c r="I6" s="145"/>
      <c r="J6" s="139"/>
    </row>
    <row r="7" spans="1:10" ht="12.75">
      <c r="A7" s="148"/>
      <c r="B7" s="145"/>
      <c r="C7" s="145"/>
      <c r="D7" s="145"/>
      <c r="E7" s="145"/>
      <c r="F7" s="145"/>
      <c r="G7" s="145"/>
      <c r="H7" s="145"/>
      <c r="I7" s="145"/>
      <c r="J7" s="139"/>
    </row>
    <row r="8" spans="1:10" ht="12.75">
      <c r="A8" s="148"/>
      <c r="B8" s="145"/>
      <c r="C8" s="145"/>
      <c r="D8" s="145"/>
      <c r="E8" s="145"/>
      <c r="F8" s="145"/>
      <c r="G8" s="145"/>
      <c r="H8" s="145"/>
      <c r="I8" s="145"/>
      <c r="J8" s="139"/>
    </row>
    <row r="9" spans="1:10" ht="12.75">
      <c r="A9" s="148"/>
      <c r="B9" s="145"/>
      <c r="C9" s="145"/>
      <c r="D9" s="145"/>
      <c r="E9" s="145"/>
      <c r="F9" s="145"/>
      <c r="G9" s="145"/>
      <c r="H9" s="145"/>
      <c r="I9" s="145"/>
      <c r="J9" s="139"/>
    </row>
    <row r="10" spans="1:10" ht="88.5" customHeight="1" thickBot="1">
      <c r="A10" s="149"/>
      <c r="B10" s="146"/>
      <c r="C10" s="146"/>
      <c r="D10" s="146"/>
      <c r="E10" s="146"/>
      <c r="F10" s="146"/>
      <c r="G10" s="146"/>
      <c r="H10" s="146"/>
      <c r="I10" s="146"/>
      <c r="J10" s="140"/>
    </row>
    <row r="11" spans="1:10" ht="14.25">
      <c r="A11" s="141" t="s">
        <v>77</v>
      </c>
      <c r="B11" s="142"/>
      <c r="C11" s="142"/>
      <c r="D11" s="142"/>
      <c r="E11" s="142"/>
      <c r="F11" s="142"/>
      <c r="G11" s="142"/>
      <c r="H11" s="142"/>
      <c r="I11" s="142"/>
      <c r="J11" s="143"/>
    </row>
    <row r="12" spans="1:10" ht="45">
      <c r="A12" s="48" t="s">
        <v>90</v>
      </c>
      <c r="B12" s="48" t="s">
        <v>12</v>
      </c>
      <c r="C12" s="5" t="s">
        <v>4</v>
      </c>
      <c r="D12" s="49" t="s">
        <v>1</v>
      </c>
      <c r="E12" s="5" t="s">
        <v>6</v>
      </c>
      <c r="F12" s="5" t="s">
        <v>13</v>
      </c>
      <c r="G12" s="5" t="s">
        <v>14</v>
      </c>
      <c r="H12" s="48" t="s">
        <v>15</v>
      </c>
      <c r="I12" s="48" t="s">
        <v>16</v>
      </c>
      <c r="J12" s="48" t="s">
        <v>17</v>
      </c>
    </row>
    <row r="13" spans="1:10" ht="28.5">
      <c r="A13" s="2">
        <v>1</v>
      </c>
      <c r="B13" s="40">
        <v>205</v>
      </c>
      <c r="C13" s="41" t="s">
        <v>51</v>
      </c>
      <c r="D13" s="9" t="s">
        <v>52</v>
      </c>
      <c r="E13" s="42" t="s">
        <v>2</v>
      </c>
      <c r="F13" s="3">
        <v>0.12624999999999975</v>
      </c>
      <c r="G13" s="4"/>
      <c r="H13" s="3">
        <v>0.12624999999999975</v>
      </c>
      <c r="I13" s="3"/>
      <c r="J13" s="3"/>
    </row>
    <row r="14" spans="1:10" ht="28.5">
      <c r="A14" s="2">
        <v>2</v>
      </c>
      <c r="B14" s="40">
        <v>204</v>
      </c>
      <c r="C14" s="41" t="s">
        <v>53</v>
      </c>
      <c r="D14" s="9" t="s">
        <v>54</v>
      </c>
      <c r="E14" s="42" t="s">
        <v>2</v>
      </c>
      <c r="F14" s="3">
        <v>0.13188657407407423</v>
      </c>
      <c r="G14" s="4"/>
      <c r="H14" s="3">
        <v>0.13188657407407423</v>
      </c>
      <c r="I14" s="3">
        <f>H14-$H$13</f>
        <v>0.005636574074074474</v>
      </c>
      <c r="J14" s="3">
        <f>H14-H13</f>
        <v>0.005636574074074474</v>
      </c>
    </row>
    <row r="15" spans="1:10" ht="28.5">
      <c r="A15" s="2">
        <v>3</v>
      </c>
      <c r="B15" s="37">
        <v>222</v>
      </c>
      <c r="C15" s="10" t="s">
        <v>62</v>
      </c>
      <c r="D15" s="11" t="s">
        <v>5</v>
      </c>
      <c r="E15" s="42" t="s">
        <v>2</v>
      </c>
      <c r="F15" s="3">
        <v>0.14265046296296274</v>
      </c>
      <c r="G15" s="4"/>
      <c r="H15" s="3">
        <v>0.14265046296296274</v>
      </c>
      <c r="I15" s="3">
        <f aca="true" t="shared" si="0" ref="I15:I20">H15-$H$13</f>
        <v>0.01640046296296299</v>
      </c>
      <c r="J15" s="3">
        <f aca="true" t="shared" si="1" ref="J15:J20">H15-H14</f>
        <v>0.010763888888888518</v>
      </c>
    </row>
    <row r="16" spans="1:10" ht="28.5">
      <c r="A16" s="2">
        <v>4</v>
      </c>
      <c r="B16" s="40">
        <v>206</v>
      </c>
      <c r="C16" s="41" t="s">
        <v>60</v>
      </c>
      <c r="D16" s="9" t="s">
        <v>5</v>
      </c>
      <c r="E16" s="42" t="s">
        <v>2</v>
      </c>
      <c r="F16" s="3">
        <v>0.15687499999999988</v>
      </c>
      <c r="G16" s="4"/>
      <c r="H16" s="3">
        <v>0.15687499999999988</v>
      </c>
      <c r="I16" s="3">
        <f t="shared" si="0"/>
        <v>0.030625000000000124</v>
      </c>
      <c r="J16" s="3">
        <f t="shared" si="1"/>
        <v>0.014224537037037133</v>
      </c>
    </row>
    <row r="17" spans="1:10" ht="28.5">
      <c r="A17" s="2">
        <v>5</v>
      </c>
      <c r="B17" s="37">
        <v>212</v>
      </c>
      <c r="C17" s="10" t="s">
        <v>61</v>
      </c>
      <c r="D17" s="43" t="s">
        <v>56</v>
      </c>
      <c r="E17" s="42" t="s">
        <v>2</v>
      </c>
      <c r="F17" s="3">
        <v>0.1573726851851855</v>
      </c>
      <c r="G17" s="4"/>
      <c r="H17" s="3">
        <v>0.1573726851851855</v>
      </c>
      <c r="I17" s="3">
        <f t="shared" si="0"/>
        <v>0.03112268518518574</v>
      </c>
      <c r="J17" s="3">
        <f t="shared" si="1"/>
        <v>0.0004976851851856146</v>
      </c>
    </row>
    <row r="18" spans="1:10" ht="28.5">
      <c r="A18" s="2">
        <v>6</v>
      </c>
      <c r="B18" s="9">
        <v>209</v>
      </c>
      <c r="C18" s="10" t="s">
        <v>59</v>
      </c>
      <c r="D18" s="11" t="s">
        <v>56</v>
      </c>
      <c r="E18" s="42" t="s">
        <v>2</v>
      </c>
      <c r="F18" s="3">
        <v>0.1789120370370374</v>
      </c>
      <c r="G18" s="4"/>
      <c r="H18" s="3">
        <v>0.1789120370370374</v>
      </c>
      <c r="I18" s="3">
        <f t="shared" si="0"/>
        <v>0.052662037037037646</v>
      </c>
      <c r="J18" s="3">
        <f t="shared" si="1"/>
        <v>0.021539351851851907</v>
      </c>
    </row>
    <row r="19" spans="1:10" ht="28.5">
      <c r="A19" s="2">
        <v>7</v>
      </c>
      <c r="B19" s="9">
        <v>207</v>
      </c>
      <c r="C19" s="10" t="s">
        <v>63</v>
      </c>
      <c r="D19" s="11" t="s">
        <v>64</v>
      </c>
      <c r="E19" s="42" t="s">
        <v>2</v>
      </c>
      <c r="F19" s="3">
        <v>0.8198495370370371</v>
      </c>
      <c r="G19" s="4"/>
      <c r="H19" s="3">
        <v>0.8198495370370371</v>
      </c>
      <c r="I19" s="3">
        <f t="shared" si="0"/>
        <v>0.6935995370370374</v>
      </c>
      <c r="J19" s="3">
        <f t="shared" si="1"/>
        <v>0.6409374999999997</v>
      </c>
    </row>
    <row r="20" spans="1:10" ht="28.5">
      <c r="A20" s="2">
        <v>8</v>
      </c>
      <c r="B20" s="44">
        <v>208</v>
      </c>
      <c r="C20" s="45" t="s">
        <v>57</v>
      </c>
      <c r="D20" s="46" t="s">
        <v>58</v>
      </c>
      <c r="E20" s="42" t="s">
        <v>2</v>
      </c>
      <c r="F20" s="3">
        <v>0.8469097222222223</v>
      </c>
      <c r="G20" s="4"/>
      <c r="H20" s="3">
        <v>0.8469097222222223</v>
      </c>
      <c r="I20" s="3">
        <f t="shared" si="0"/>
        <v>0.7206597222222225</v>
      </c>
      <c r="J20" s="3">
        <f t="shared" si="1"/>
        <v>0.02706018518518516</v>
      </c>
    </row>
    <row r="21" spans="1:10" ht="28.5">
      <c r="A21" s="2">
        <v>9</v>
      </c>
      <c r="B21" s="37">
        <v>220</v>
      </c>
      <c r="C21" s="10" t="s">
        <v>55</v>
      </c>
      <c r="D21" s="43" t="s">
        <v>56</v>
      </c>
      <c r="E21" s="42" t="s">
        <v>2</v>
      </c>
      <c r="F21" s="3"/>
      <c r="G21" s="4"/>
      <c r="H21" s="3" t="s">
        <v>76</v>
      </c>
      <c r="I21" s="2"/>
      <c r="J21" s="2"/>
    </row>
    <row r="23" spans="1:8" ht="12.75">
      <c r="A23" s="95" t="s">
        <v>18</v>
      </c>
      <c r="B23" s="95"/>
      <c r="C23" s="95"/>
      <c r="D23" s="95"/>
      <c r="E23" s="13"/>
      <c r="F23" s="13"/>
      <c r="G23" s="14" t="s">
        <v>66</v>
      </c>
      <c r="H23" s="6"/>
    </row>
    <row r="24" spans="1:8" ht="12.75">
      <c r="A24" s="15"/>
      <c r="B24" s="93" t="s">
        <v>67</v>
      </c>
      <c r="C24" s="93"/>
      <c r="D24" s="93"/>
      <c r="E24" s="17" t="s">
        <v>68</v>
      </c>
      <c r="F24" s="18"/>
      <c r="G24" s="19"/>
      <c r="H24" s="20"/>
    </row>
    <row r="25" spans="1:8" ht="12.75">
      <c r="A25" s="15"/>
      <c r="B25" s="19"/>
      <c r="C25" s="16"/>
      <c r="D25" s="21"/>
      <c r="E25" s="18"/>
      <c r="F25" s="18"/>
      <c r="G25" s="6"/>
      <c r="H25" s="6"/>
    </row>
    <row r="26" spans="1:8" ht="12.75">
      <c r="A26" s="95" t="s">
        <v>19</v>
      </c>
      <c r="B26" s="95"/>
      <c r="C26" s="95"/>
      <c r="D26" s="95"/>
      <c r="E26" s="22"/>
      <c r="F26" s="13"/>
      <c r="G26" s="23" t="s">
        <v>20</v>
      </c>
      <c r="H26" s="6"/>
    </row>
    <row r="27" spans="1:8" ht="12.75">
      <c r="A27" s="15"/>
      <c r="B27" s="93" t="s">
        <v>67</v>
      </c>
      <c r="C27" s="93"/>
      <c r="D27" s="93"/>
      <c r="E27" s="24" t="s">
        <v>69</v>
      </c>
      <c r="F27" s="18"/>
      <c r="G27" s="19"/>
      <c r="H27" s="6"/>
    </row>
    <row r="28" spans="1:8" ht="12.75">
      <c r="A28" s="15"/>
      <c r="B28" s="6"/>
      <c r="C28" s="6"/>
      <c r="D28" s="15"/>
      <c r="E28" s="6"/>
      <c r="F28" s="6"/>
      <c r="G28" s="6"/>
      <c r="H28" s="6"/>
    </row>
    <row r="29" spans="1:8" ht="12.75">
      <c r="A29" s="94" t="s">
        <v>70</v>
      </c>
      <c r="B29" s="94"/>
      <c r="C29" s="94"/>
      <c r="D29" s="94"/>
      <c r="E29" s="25"/>
      <c r="F29" s="26"/>
      <c r="G29" s="23"/>
      <c r="H29" s="6"/>
    </row>
    <row r="30" spans="1:8" ht="12.75">
      <c r="A30" s="15"/>
      <c r="B30" s="6"/>
      <c r="C30" s="27"/>
      <c r="D30" s="28" t="s">
        <v>67</v>
      </c>
      <c r="E30" s="24" t="s">
        <v>259</v>
      </c>
      <c r="F30" s="29"/>
      <c r="G30" s="47" t="s">
        <v>71</v>
      </c>
      <c r="H30" s="6"/>
    </row>
    <row r="31" spans="1:8" ht="12.75">
      <c r="A31" s="15"/>
      <c r="B31" s="6"/>
      <c r="C31" s="6"/>
      <c r="D31" s="15"/>
      <c r="E31" s="6"/>
      <c r="F31" s="6"/>
      <c r="G31" s="6"/>
      <c r="H31" s="6"/>
    </row>
    <row r="32" spans="1:8" ht="12.75">
      <c r="A32" s="94" t="s">
        <v>70</v>
      </c>
      <c r="B32" s="94"/>
      <c r="C32" s="94"/>
      <c r="D32" s="94"/>
      <c r="E32" s="25"/>
      <c r="F32" s="26"/>
      <c r="G32" s="23" t="s">
        <v>72</v>
      </c>
      <c r="H32" s="24"/>
    </row>
    <row r="33" spans="1:8" ht="12.75">
      <c r="A33" s="15"/>
      <c r="B33" s="30"/>
      <c r="C33" s="30"/>
      <c r="D33" s="28" t="s">
        <v>67</v>
      </c>
      <c r="E33" s="24" t="s">
        <v>260</v>
      </c>
      <c r="F33" s="29"/>
      <c r="G33" s="23"/>
      <c r="H33" s="29"/>
    </row>
    <row r="34" spans="1:8" ht="12.75">
      <c r="A34" s="15"/>
      <c r="B34" s="6"/>
      <c r="C34" s="6"/>
      <c r="D34" s="15"/>
      <c r="E34" s="6"/>
      <c r="F34" s="6"/>
      <c r="G34" s="6"/>
      <c r="H34" s="29"/>
    </row>
    <row r="35" spans="1:8" ht="12.75">
      <c r="A35" s="94" t="s">
        <v>70</v>
      </c>
      <c r="B35" s="94"/>
      <c r="C35" s="94"/>
      <c r="D35" s="94"/>
      <c r="E35" s="25"/>
      <c r="F35" s="26"/>
      <c r="G35" s="23" t="s">
        <v>73</v>
      </c>
      <c r="H35" s="31"/>
    </row>
    <row r="36" spans="1:8" ht="12.75">
      <c r="A36" s="15"/>
      <c r="B36" s="32"/>
      <c r="C36" s="32"/>
      <c r="D36" s="28" t="s">
        <v>67</v>
      </c>
      <c r="E36" s="24" t="s">
        <v>261</v>
      </c>
      <c r="F36" s="33"/>
      <c r="G36" s="6"/>
      <c r="H36" s="6"/>
    </row>
  </sheetData>
  <sheetProtection/>
  <mergeCells count="11">
    <mergeCell ref="A29:D29"/>
    <mergeCell ref="A32:D32"/>
    <mergeCell ref="A35:D35"/>
    <mergeCell ref="A23:D23"/>
    <mergeCell ref="B24:D24"/>
    <mergeCell ref="A26:D26"/>
    <mergeCell ref="B27:D27"/>
    <mergeCell ref="A1:A10"/>
    <mergeCell ref="B1:I10"/>
    <mergeCell ref="J1:J10"/>
    <mergeCell ref="A11:J11"/>
  </mergeCells>
  <conditionalFormatting sqref="C15 G25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9">
      <selection activeCell="K26" sqref="K26"/>
    </sheetView>
  </sheetViews>
  <sheetFormatPr defaultColWidth="9.00390625" defaultRowHeight="12.75"/>
  <cols>
    <col min="3" max="3" width="28.00390625" style="0" customWidth="1"/>
    <col min="4" max="4" width="13.00390625" style="0" customWidth="1"/>
  </cols>
  <sheetData>
    <row r="1" spans="1:10" ht="12.75">
      <c r="A1" s="147"/>
      <c r="B1" s="144" t="s">
        <v>258</v>
      </c>
      <c r="C1" s="137"/>
      <c r="D1" s="137"/>
      <c r="E1" s="137"/>
      <c r="F1" s="137"/>
      <c r="G1" s="137"/>
      <c r="H1" s="137"/>
      <c r="I1" s="137"/>
      <c r="J1" s="138"/>
    </row>
    <row r="2" spans="1:10" ht="12.75">
      <c r="A2" s="148"/>
      <c r="B2" s="145"/>
      <c r="C2" s="145"/>
      <c r="D2" s="145"/>
      <c r="E2" s="145"/>
      <c r="F2" s="145"/>
      <c r="G2" s="145"/>
      <c r="H2" s="145"/>
      <c r="I2" s="145"/>
      <c r="J2" s="139"/>
    </row>
    <row r="3" spans="1:10" ht="12.75">
      <c r="A3" s="148"/>
      <c r="B3" s="145"/>
      <c r="C3" s="145"/>
      <c r="D3" s="145"/>
      <c r="E3" s="145"/>
      <c r="F3" s="145"/>
      <c r="G3" s="145"/>
      <c r="H3" s="145"/>
      <c r="I3" s="145"/>
      <c r="J3" s="139"/>
    </row>
    <row r="4" spans="1:10" ht="12.75">
      <c r="A4" s="148"/>
      <c r="B4" s="145"/>
      <c r="C4" s="145"/>
      <c r="D4" s="145"/>
      <c r="E4" s="145"/>
      <c r="F4" s="145"/>
      <c r="G4" s="145"/>
      <c r="H4" s="145"/>
      <c r="I4" s="145"/>
      <c r="J4" s="139"/>
    </row>
    <row r="5" spans="1:10" ht="12.75">
      <c r="A5" s="148"/>
      <c r="B5" s="145"/>
      <c r="C5" s="145"/>
      <c r="D5" s="145"/>
      <c r="E5" s="145"/>
      <c r="F5" s="145"/>
      <c r="G5" s="145"/>
      <c r="H5" s="145"/>
      <c r="I5" s="145"/>
      <c r="J5" s="139"/>
    </row>
    <row r="6" spans="1:10" ht="12.75">
      <c r="A6" s="148"/>
      <c r="B6" s="145"/>
      <c r="C6" s="145"/>
      <c r="D6" s="145"/>
      <c r="E6" s="145"/>
      <c r="F6" s="145"/>
      <c r="G6" s="145"/>
      <c r="H6" s="145"/>
      <c r="I6" s="145"/>
      <c r="J6" s="139"/>
    </row>
    <row r="7" spans="1:10" ht="12.75">
      <c r="A7" s="148"/>
      <c r="B7" s="145"/>
      <c r="C7" s="145"/>
      <c r="D7" s="145"/>
      <c r="E7" s="145"/>
      <c r="F7" s="145"/>
      <c r="G7" s="145"/>
      <c r="H7" s="145"/>
      <c r="I7" s="145"/>
      <c r="J7" s="139"/>
    </row>
    <row r="8" spans="1:10" ht="12.75">
      <c r="A8" s="148"/>
      <c r="B8" s="145"/>
      <c r="C8" s="145"/>
      <c r="D8" s="145"/>
      <c r="E8" s="145"/>
      <c r="F8" s="145"/>
      <c r="G8" s="145"/>
      <c r="H8" s="145"/>
      <c r="I8" s="145"/>
      <c r="J8" s="139"/>
    </row>
    <row r="9" spans="1:10" ht="12.75">
      <c r="A9" s="148"/>
      <c r="B9" s="145"/>
      <c r="C9" s="145"/>
      <c r="D9" s="145"/>
      <c r="E9" s="145"/>
      <c r="F9" s="145"/>
      <c r="G9" s="145"/>
      <c r="H9" s="145"/>
      <c r="I9" s="145"/>
      <c r="J9" s="139"/>
    </row>
    <row r="10" spans="1:10" ht="71.25" customHeight="1" thickBot="1">
      <c r="A10" s="149"/>
      <c r="B10" s="146"/>
      <c r="C10" s="146"/>
      <c r="D10" s="146"/>
      <c r="E10" s="146"/>
      <c r="F10" s="146"/>
      <c r="G10" s="146"/>
      <c r="H10" s="146"/>
      <c r="I10" s="146"/>
      <c r="J10" s="140"/>
    </row>
    <row r="11" spans="1:10" ht="14.25">
      <c r="A11" s="141" t="s">
        <v>77</v>
      </c>
      <c r="B11" s="142"/>
      <c r="C11" s="142"/>
      <c r="D11" s="142"/>
      <c r="E11" s="142"/>
      <c r="F11" s="142"/>
      <c r="G11" s="142"/>
      <c r="H11" s="142"/>
      <c r="I11" s="142"/>
      <c r="J11" s="143"/>
    </row>
    <row r="12" spans="1:10" ht="45">
      <c r="A12" s="48" t="s">
        <v>90</v>
      </c>
      <c r="B12" s="48" t="s">
        <v>12</v>
      </c>
      <c r="C12" s="5" t="s">
        <v>4</v>
      </c>
      <c r="D12" s="49" t="s">
        <v>1</v>
      </c>
      <c r="E12" s="5" t="s">
        <v>6</v>
      </c>
      <c r="F12" s="5" t="s">
        <v>13</v>
      </c>
      <c r="G12" s="5" t="s">
        <v>14</v>
      </c>
      <c r="H12" s="48" t="s">
        <v>15</v>
      </c>
      <c r="I12" s="48" t="s">
        <v>16</v>
      </c>
      <c r="J12" s="48" t="s">
        <v>17</v>
      </c>
    </row>
    <row r="13" spans="1:10" ht="28.5">
      <c r="A13" s="2">
        <v>1</v>
      </c>
      <c r="B13" s="37">
        <v>228</v>
      </c>
      <c r="C13" s="10" t="s">
        <v>42</v>
      </c>
      <c r="D13" s="11" t="s">
        <v>43</v>
      </c>
      <c r="E13" s="38" t="s">
        <v>9</v>
      </c>
      <c r="F13" s="3">
        <v>0.12692129629629667</v>
      </c>
      <c r="G13" s="4"/>
      <c r="H13" s="3">
        <v>0.12692129629629667</v>
      </c>
      <c r="I13" s="3"/>
      <c r="J13" s="3"/>
    </row>
    <row r="14" spans="1:10" ht="28.5">
      <c r="A14" s="2">
        <v>2</v>
      </c>
      <c r="B14" s="37">
        <v>224</v>
      </c>
      <c r="C14" s="10" t="s">
        <v>44</v>
      </c>
      <c r="D14" s="11" t="s">
        <v>45</v>
      </c>
      <c r="E14" s="38" t="s">
        <v>9</v>
      </c>
      <c r="F14" s="3">
        <v>0.12873842592592588</v>
      </c>
      <c r="G14" s="4"/>
      <c r="H14" s="3">
        <v>0.12873842592592588</v>
      </c>
      <c r="I14" s="3">
        <f>H14-$H$13</f>
        <v>0.0018171296296292105</v>
      </c>
      <c r="J14" s="3">
        <f>H14-H13</f>
        <v>0.0018171296296292105</v>
      </c>
    </row>
    <row r="15" spans="1:10" ht="28.5">
      <c r="A15" s="2">
        <v>3</v>
      </c>
      <c r="B15" s="37">
        <v>214</v>
      </c>
      <c r="C15" s="10" t="s">
        <v>49</v>
      </c>
      <c r="D15" s="7" t="s">
        <v>50</v>
      </c>
      <c r="E15" s="38" t="s">
        <v>9</v>
      </c>
      <c r="F15" s="3">
        <v>0.13246527777777806</v>
      </c>
      <c r="G15" s="4"/>
      <c r="H15" s="3">
        <v>0.13246527777777806</v>
      </c>
      <c r="I15" s="3">
        <f>H15-$H$13</f>
        <v>0.005543981481481386</v>
      </c>
      <c r="J15" s="3">
        <f>H15-H14</f>
        <v>0.0037268518518521754</v>
      </c>
    </row>
    <row r="16" spans="1:10" ht="28.5">
      <c r="A16" s="2">
        <v>4</v>
      </c>
      <c r="B16" s="37">
        <v>218</v>
      </c>
      <c r="C16" s="10" t="s">
        <v>46</v>
      </c>
      <c r="D16" s="11" t="s">
        <v>47</v>
      </c>
      <c r="E16" s="38" t="s">
        <v>9</v>
      </c>
      <c r="F16" s="3">
        <v>0.1468981481481485</v>
      </c>
      <c r="G16" s="4">
        <v>0.0006944444444444445</v>
      </c>
      <c r="H16" s="3">
        <v>0.14759259259259294</v>
      </c>
      <c r="I16" s="3">
        <f>H16-$H$13</f>
        <v>0.02067129629629627</v>
      </c>
      <c r="J16" s="3">
        <f>H16-H15</f>
        <v>0.015127314814814885</v>
      </c>
    </row>
    <row r="17" spans="1:10" ht="28.5">
      <c r="A17" s="2">
        <v>5</v>
      </c>
      <c r="B17" s="37">
        <v>210</v>
      </c>
      <c r="C17" s="10" t="s">
        <v>40</v>
      </c>
      <c r="D17" s="11" t="s">
        <v>41</v>
      </c>
      <c r="E17" s="38" t="s">
        <v>9</v>
      </c>
      <c r="F17" s="3">
        <v>0.15063657407407405</v>
      </c>
      <c r="G17" s="4"/>
      <c r="H17" s="3">
        <v>0.15063657407407405</v>
      </c>
      <c r="I17" s="3">
        <f>H17-$H$13</f>
        <v>0.023715277777777377</v>
      </c>
      <c r="J17" s="3">
        <f>H17-H16</f>
        <v>0.003043981481481106</v>
      </c>
    </row>
    <row r="18" spans="1:10" ht="28.5">
      <c r="A18" s="2">
        <v>6</v>
      </c>
      <c r="B18" s="37">
        <v>211</v>
      </c>
      <c r="C18" s="10" t="s">
        <v>48</v>
      </c>
      <c r="D18" s="7" t="s">
        <v>32</v>
      </c>
      <c r="E18" s="38" t="s">
        <v>9</v>
      </c>
      <c r="F18" s="3">
        <v>0.15908564814814818</v>
      </c>
      <c r="G18" s="4">
        <v>0.00138888888888955</v>
      </c>
      <c r="H18" s="3">
        <v>0.16047453703703773</v>
      </c>
      <c r="I18" s="3">
        <f>H18-$H$13</f>
        <v>0.033553240740741064</v>
      </c>
      <c r="J18" s="3">
        <f>H18-H17</f>
        <v>0.009837962962963687</v>
      </c>
    </row>
    <row r="20" spans="1:8" ht="12.75">
      <c r="A20" s="95" t="s">
        <v>18</v>
      </c>
      <c r="B20" s="95"/>
      <c r="C20" s="95"/>
      <c r="D20" s="95"/>
      <c r="E20" s="13"/>
      <c r="F20" s="13"/>
      <c r="G20" s="14" t="s">
        <v>66</v>
      </c>
      <c r="H20" s="6"/>
    </row>
    <row r="21" spans="1:8" ht="12.75">
      <c r="A21" s="15"/>
      <c r="B21" s="93" t="s">
        <v>67</v>
      </c>
      <c r="C21" s="93"/>
      <c r="D21" s="93"/>
      <c r="E21" s="17" t="s">
        <v>68</v>
      </c>
      <c r="F21" s="18"/>
      <c r="G21" s="19"/>
      <c r="H21" s="20"/>
    </row>
    <row r="22" spans="1:8" ht="12.75">
      <c r="A22" s="15"/>
      <c r="B22" s="19"/>
      <c r="C22" s="16"/>
      <c r="D22" s="21"/>
      <c r="E22" s="18"/>
      <c r="F22" s="18"/>
      <c r="G22" s="6"/>
      <c r="H22" s="6"/>
    </row>
    <row r="23" spans="1:8" ht="12.75">
      <c r="A23" s="95" t="s">
        <v>19</v>
      </c>
      <c r="B23" s="95"/>
      <c r="C23" s="95"/>
      <c r="D23" s="95"/>
      <c r="E23" s="22"/>
      <c r="F23" s="13"/>
      <c r="G23" s="23" t="s">
        <v>20</v>
      </c>
      <c r="H23" s="6"/>
    </row>
    <row r="24" spans="1:8" ht="12.75">
      <c r="A24" s="15"/>
      <c r="B24" s="93" t="s">
        <v>67</v>
      </c>
      <c r="C24" s="93"/>
      <c r="D24" s="93"/>
      <c r="E24" s="24" t="s">
        <v>69</v>
      </c>
      <c r="F24" s="18"/>
      <c r="G24" s="19"/>
      <c r="H24" s="6"/>
    </row>
    <row r="25" spans="1:8" ht="12.75">
      <c r="A25" s="15"/>
      <c r="B25" s="6"/>
      <c r="C25" s="6"/>
      <c r="D25" s="15"/>
      <c r="E25" s="6"/>
      <c r="F25" s="6"/>
      <c r="G25" s="6"/>
      <c r="H25" s="6"/>
    </row>
    <row r="26" spans="1:8" ht="12.75">
      <c r="A26" s="94" t="s">
        <v>70</v>
      </c>
      <c r="B26" s="94"/>
      <c r="C26" s="94"/>
      <c r="D26" s="94"/>
      <c r="E26" s="25"/>
      <c r="F26" s="26"/>
      <c r="G26" s="23"/>
      <c r="H26" s="6"/>
    </row>
    <row r="27" spans="1:8" ht="12.75">
      <c r="A27" s="15"/>
      <c r="B27" s="6"/>
      <c r="C27" s="27"/>
      <c r="D27" s="28" t="s">
        <v>67</v>
      </c>
      <c r="E27" s="24" t="s">
        <v>259</v>
      </c>
      <c r="F27" s="29"/>
      <c r="G27" s="47" t="s">
        <v>71</v>
      </c>
      <c r="H27" s="6"/>
    </row>
    <row r="28" spans="1:8" ht="12.75">
      <c r="A28" s="15"/>
      <c r="B28" s="6"/>
      <c r="C28" s="6"/>
      <c r="D28" s="15"/>
      <c r="E28" s="6"/>
      <c r="F28" s="6"/>
      <c r="G28" s="6"/>
      <c r="H28" s="6"/>
    </row>
    <row r="29" spans="1:8" ht="12.75">
      <c r="A29" s="94" t="s">
        <v>70</v>
      </c>
      <c r="B29" s="94"/>
      <c r="C29" s="94"/>
      <c r="D29" s="94"/>
      <c r="E29" s="25"/>
      <c r="F29" s="26"/>
      <c r="G29" s="23" t="s">
        <v>72</v>
      </c>
      <c r="H29" s="24"/>
    </row>
    <row r="30" spans="1:8" ht="12.75">
      <c r="A30" s="15"/>
      <c r="B30" s="30"/>
      <c r="C30" s="30"/>
      <c r="D30" s="28" t="s">
        <v>67</v>
      </c>
      <c r="E30" s="24" t="s">
        <v>260</v>
      </c>
      <c r="F30" s="29"/>
      <c r="G30" s="23"/>
      <c r="H30" s="29"/>
    </row>
    <row r="31" spans="1:8" ht="12.75">
      <c r="A31" s="15"/>
      <c r="B31" s="6"/>
      <c r="C31" s="6"/>
      <c r="D31" s="15"/>
      <c r="E31" s="6"/>
      <c r="F31" s="6"/>
      <c r="G31" s="6"/>
      <c r="H31" s="29"/>
    </row>
    <row r="32" spans="1:8" ht="12.75">
      <c r="A32" s="94" t="s">
        <v>70</v>
      </c>
      <c r="B32" s="94"/>
      <c r="C32" s="94"/>
      <c r="D32" s="94"/>
      <c r="E32" s="25"/>
      <c r="F32" s="26"/>
      <c r="G32" s="23" t="s">
        <v>73</v>
      </c>
      <c r="H32" s="31"/>
    </row>
    <row r="33" spans="1:8" ht="12.75">
      <c r="A33" s="15"/>
      <c r="B33" s="32"/>
      <c r="C33" s="32"/>
      <c r="D33" s="28" t="s">
        <v>67</v>
      </c>
      <c r="E33" s="24" t="s">
        <v>261</v>
      </c>
      <c r="F33" s="33"/>
      <c r="G33" s="6"/>
      <c r="H33" s="6"/>
    </row>
  </sheetData>
  <sheetProtection/>
  <mergeCells count="11">
    <mergeCell ref="A26:D26"/>
    <mergeCell ref="A29:D29"/>
    <mergeCell ref="A32:D32"/>
    <mergeCell ref="A20:D20"/>
    <mergeCell ref="B21:D21"/>
    <mergeCell ref="A23:D23"/>
    <mergeCell ref="B24:D24"/>
    <mergeCell ref="A1:A10"/>
    <mergeCell ref="B1:I10"/>
    <mergeCell ref="J1:J10"/>
    <mergeCell ref="A11:J11"/>
  </mergeCells>
  <conditionalFormatting sqref="C14:C15 G22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</cp:lastModifiedBy>
  <cp:lastPrinted>2013-12-10T14:36:23Z</cp:lastPrinted>
  <dcterms:created xsi:type="dcterms:W3CDTF">2008-12-05T11:31:10Z</dcterms:created>
  <dcterms:modified xsi:type="dcterms:W3CDTF">2013-12-10T14:41:46Z</dcterms:modified>
  <cp:category/>
  <cp:version/>
  <cp:contentType/>
  <cp:contentStatus/>
</cp:coreProperties>
</file>