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3"/>
  </bookViews>
  <sheets>
    <sheet name="абс" sheetId="1" r:id="rId1"/>
    <sheet name="Т2" sheetId="2" r:id="rId2"/>
    <sheet name="N" sheetId="3" r:id="rId3"/>
    <sheet name="R" sheetId="4" r:id="rId4"/>
  </sheets>
  <definedNames>
    <definedName name="_xlnm.Print_Area" localSheetId="2">'N'!$A$1:$I$20</definedName>
    <definedName name="_xlnm.Print_Area" localSheetId="3">'R'!$A$1:$I$23</definedName>
    <definedName name="_xlnm.Print_Area" localSheetId="0">'абс'!$A$1:$I$34</definedName>
    <definedName name="_xlnm.Print_Area" localSheetId="1">'Т2'!$A$1:$I$21</definedName>
  </definedNames>
  <calcPr fullCalcOnLoad="1" refMode="R1C1"/>
</workbook>
</file>

<file path=xl/sharedStrings.xml><?xml version="1.0" encoding="utf-8"?>
<sst xmlns="http://schemas.openxmlformats.org/spreadsheetml/2006/main" count="308" uniqueCount="133">
  <si>
    <t>Фамилия, имя</t>
  </si>
  <si>
    <t>Город</t>
  </si>
  <si>
    <t>место</t>
  </si>
  <si>
    <t>Классификация среди штурманов</t>
  </si>
  <si>
    <t>Зачет Абсолютный</t>
  </si>
  <si>
    <t>Зачет Т2</t>
  </si>
  <si>
    <t>Зачет N</t>
  </si>
  <si>
    <t>Зачет R</t>
  </si>
  <si>
    <t>Рогожин Владимир</t>
  </si>
  <si>
    <t>Скрипка Сергей</t>
  </si>
  <si>
    <t>Шапошников Алексей</t>
  </si>
  <si>
    <t>Замалетдинов Рамиль</t>
  </si>
  <si>
    <t>Агафонов Дмитрий</t>
  </si>
  <si>
    <t>Ярославль</t>
  </si>
  <si>
    <t>Москва</t>
  </si>
  <si>
    <t>Ульяновск</t>
  </si>
  <si>
    <t>10</t>
  </si>
  <si>
    <t>Тольятти</t>
  </si>
  <si>
    <t>Загороднюк Евгений</t>
  </si>
  <si>
    <t>Санкт-Петербург</t>
  </si>
  <si>
    <t>6</t>
  </si>
  <si>
    <t>сумма очков</t>
  </si>
  <si>
    <t>7</t>
  </si>
  <si>
    <t>8</t>
  </si>
  <si>
    <t>12</t>
  </si>
  <si>
    <t>15</t>
  </si>
  <si>
    <t>18</t>
  </si>
  <si>
    <t>нк</t>
  </si>
  <si>
    <t>Сачков Юрий</t>
  </si>
  <si>
    <t>Филатов Вадим</t>
  </si>
  <si>
    <t>25</t>
  </si>
  <si>
    <t xml:space="preserve">             </t>
  </si>
  <si>
    <t>Стартовало/
финишировало/
классифицировано</t>
  </si>
  <si>
    <t>стартовало/ 
финишировало/
классифицировано</t>
  </si>
  <si>
    <t>Секретарь ЧР и КР по ралли-рейдам                                                                            Сергеева Алина</t>
  </si>
  <si>
    <t>Секретарь ЧР и КР по ралли-рейдам                                                                    Сергеева Алина</t>
  </si>
  <si>
    <t>Секретарь ЧР и КР по ралли-рейдам                                                               Сергеева Алина</t>
  </si>
  <si>
    <t>Секретарь ЧР и КР по ралли-рейдам                                                                                  Сергеева Алина</t>
  </si>
  <si>
    <t xml:space="preserve"> КУБОК РОССИИ ПО РАЛЛИ-РЕЙДАМ 2014 ГОДА</t>
  </si>
  <si>
    <t>"Баха Избалык"
7-8 декабря 2013</t>
  </si>
  <si>
    <t>"Золотые ворота"
25-26 января 2014</t>
  </si>
  <si>
    <t>"Засечная черта"
9-10 мая 2014</t>
  </si>
  <si>
    <t>"Холмы России"
1-2 августа 2014</t>
  </si>
  <si>
    <t>"Князь Владимир"
27-28 сентября 2014</t>
  </si>
  <si>
    <t>11/7/7</t>
  </si>
  <si>
    <t>Колембет Сергей</t>
  </si>
  <si>
    <t>Ковалева Екатерина</t>
  </si>
  <si>
    <t>Древаль Илья</t>
  </si>
  <si>
    <t>Казакевич Владимир</t>
  </si>
  <si>
    <t>Лысюк Сергей</t>
  </si>
  <si>
    <t>Мальцев Денис</t>
  </si>
  <si>
    <t>Петенко Людмила</t>
  </si>
  <si>
    <t>7/5/5</t>
  </si>
  <si>
    <t>9/8/8</t>
  </si>
  <si>
    <t>Марзалюк Владимир</t>
  </si>
  <si>
    <t>Мосолов Руслан</t>
  </si>
  <si>
    <t>Рожнов Дмитрий</t>
  </si>
  <si>
    <t>Куприянов Александр</t>
  </si>
  <si>
    <t>Зиновьев Александр</t>
  </si>
  <si>
    <t>Рыбин Дмитрий</t>
  </si>
  <si>
    <t>6/6/6</t>
  </si>
  <si>
    <t>Лутфуллин Ильдус</t>
  </si>
  <si>
    <t>Вольский Андрей</t>
  </si>
  <si>
    <t>Фомин Евгений</t>
  </si>
  <si>
    <t>Пузиков Никита</t>
  </si>
  <si>
    <t>Тюпенкин Дмитрий</t>
  </si>
  <si>
    <t>Самара</t>
  </si>
  <si>
    <t>Чебоксары</t>
  </si>
  <si>
    <t>Смоленск</t>
  </si>
  <si>
    <t>Минск</t>
  </si>
  <si>
    <t>4</t>
  </si>
  <si>
    <t>10/9/9</t>
  </si>
  <si>
    <t>Мещеряков Константин</t>
  </si>
  <si>
    <t>Новиков Владимир</t>
  </si>
  <si>
    <t>Петенко Игорь</t>
  </si>
  <si>
    <t>Актерина Сабина</t>
  </si>
  <si>
    <t>2</t>
  </si>
  <si>
    <t>9</t>
  </si>
  <si>
    <t>11</t>
  </si>
  <si>
    <t>7/7/7</t>
  </si>
  <si>
    <t>7/4/4</t>
  </si>
  <si>
    <t>Терентьев Артем</t>
  </si>
  <si>
    <t>8/5/5</t>
  </si>
  <si>
    <t>Крупнов Илья</t>
  </si>
  <si>
    <t>Панкратов Леонид</t>
  </si>
  <si>
    <t>Книга Дмитрий</t>
  </si>
  <si>
    <t>Тюпенкин Владимир</t>
  </si>
  <si>
    <t>Тростьянская Екатерина</t>
  </si>
  <si>
    <t>Осягин Максим</t>
  </si>
  <si>
    <t>Королев Московская обл</t>
  </si>
  <si>
    <t>Коломна Московская обл</t>
  </si>
  <si>
    <t>Солнечногорск Московская обл</t>
  </si>
  <si>
    <t>Красногорск Москоская обл</t>
  </si>
  <si>
    <t>Малаховка Московская обл</t>
  </si>
  <si>
    <t>Дубна Московская обл</t>
  </si>
  <si>
    <t>3/3/0</t>
  </si>
  <si>
    <t>Ершов Олег</t>
  </si>
  <si>
    <t>6/5/5</t>
  </si>
  <si>
    <t>Нежнов Олег</t>
  </si>
  <si>
    <t>Нижний Новгород</t>
  </si>
  <si>
    <t>Русов Андрей</t>
  </si>
  <si>
    <t>Бендюрин Владимир</t>
  </si>
  <si>
    <t>Владимир</t>
  </si>
  <si>
    <t>Малаховка МО</t>
  </si>
  <si>
    <t>Дубна МО</t>
  </si>
  <si>
    <t>Королев МО</t>
  </si>
  <si>
    <t>Кузьмич Алексей</t>
  </si>
  <si>
    <t>Люберцы МО</t>
  </si>
  <si>
    <t>Тюпенкин Олег</t>
  </si>
  <si>
    <t>Иллензеер Андрей</t>
  </si>
  <si>
    <t>1</t>
  </si>
  <si>
    <t>3</t>
  </si>
  <si>
    <t>16</t>
  </si>
  <si>
    <t>5</t>
  </si>
  <si>
    <t>6/4/4</t>
  </si>
  <si>
    <t>Калинин Дмитрий</t>
  </si>
  <si>
    <t>очки в зачет</t>
  </si>
  <si>
    <t>Иванов Максим</t>
  </si>
  <si>
    <t>Николаев Антон</t>
  </si>
  <si>
    <t>Плетенев Антон</t>
  </si>
  <si>
    <t>Коломна МО</t>
  </si>
  <si>
    <t>Шорников Олег</t>
  </si>
  <si>
    <t>13</t>
  </si>
  <si>
    <t>14</t>
  </si>
  <si>
    <t>17</t>
  </si>
  <si>
    <t>19</t>
  </si>
  <si>
    <t>20</t>
  </si>
  <si>
    <t>21</t>
  </si>
  <si>
    <t>22</t>
  </si>
  <si>
    <t>8/6/6</t>
  </si>
  <si>
    <t>Постников Евгений</t>
  </si>
  <si>
    <t>Русанов Григорий</t>
  </si>
  <si>
    <t>Самедов Валерий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</si>
</sst>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9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5" fontId="20" fillId="24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/>
    </xf>
    <xf numFmtId="49" fontId="26" fillId="24" borderId="16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9" fontId="26" fillId="24" borderId="20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/>
    </xf>
    <xf numFmtId="0" fontId="1" fillId="0" borderId="18" xfId="0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49" fontId="26" fillId="24" borderId="23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20" fillId="24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0" fillId="25" borderId="11" xfId="0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14" fontId="19" fillId="24" borderId="18" xfId="0" applyNumberFormat="1" applyFont="1" applyFill="1" applyBorder="1" applyAlignment="1">
      <alignment horizontal="center" vertical="center" textRotation="90" wrapText="1"/>
    </xf>
    <xf numFmtId="14" fontId="19" fillId="24" borderId="24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5">
      <selection activeCell="D29" sqref="D29"/>
    </sheetView>
  </sheetViews>
  <sheetFormatPr defaultColWidth="9.00390625" defaultRowHeight="12.75"/>
  <cols>
    <col min="1" max="1" width="10.375" style="0" customWidth="1"/>
    <col min="2" max="2" width="22.375" style="0" customWidth="1"/>
    <col min="3" max="3" width="18.125" style="0" bestFit="1" customWidth="1"/>
    <col min="4" max="8" width="10.375" style="0" customWidth="1"/>
    <col min="9" max="9" width="10.75390625" style="2" customWidth="1"/>
    <col min="10" max="10" width="13.125" style="0" bestFit="1" customWidth="1"/>
  </cols>
  <sheetData>
    <row r="1" spans="1:9" ht="28.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9" ht="6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8.75">
      <c r="A3" s="71" t="s">
        <v>3</v>
      </c>
      <c r="B3" s="71"/>
      <c r="C3" s="71"/>
      <c r="D3" s="71"/>
      <c r="E3" s="71"/>
      <c r="F3" s="71"/>
      <c r="G3" s="71"/>
      <c r="H3" s="71"/>
      <c r="I3" s="71"/>
    </row>
    <row r="4" spans="1:9" ht="4.5" customHeight="1" thickBot="1">
      <c r="A4" s="72"/>
      <c r="B4" s="72"/>
      <c r="C4" s="72"/>
      <c r="D4" s="73"/>
      <c r="E4" s="73"/>
      <c r="F4" s="73"/>
      <c r="G4" s="73"/>
      <c r="H4" s="73"/>
      <c r="I4" s="73"/>
    </row>
    <row r="5" spans="1:10" ht="60" customHeight="1">
      <c r="A5" s="74" t="s">
        <v>4</v>
      </c>
      <c r="B5" s="75"/>
      <c r="C5" s="75"/>
      <c r="D5" s="78" t="s">
        <v>39</v>
      </c>
      <c r="E5" s="68" t="s">
        <v>40</v>
      </c>
      <c r="F5" s="68" t="s">
        <v>41</v>
      </c>
      <c r="G5" s="68" t="s">
        <v>42</v>
      </c>
      <c r="H5" s="68" t="s">
        <v>43</v>
      </c>
      <c r="I5" s="67"/>
      <c r="J5" s="63"/>
    </row>
    <row r="6" spans="1:10" ht="167.25" customHeight="1">
      <c r="A6" s="76"/>
      <c r="B6" s="77"/>
      <c r="C6" s="77"/>
      <c r="D6" s="78"/>
      <c r="E6" s="69"/>
      <c r="F6" s="69"/>
      <c r="G6" s="69"/>
      <c r="H6" s="69"/>
      <c r="I6" s="67"/>
      <c r="J6" s="64"/>
    </row>
    <row r="7" spans="1:10" ht="46.5" customHeight="1">
      <c r="A7" s="9"/>
      <c r="B7" s="10"/>
      <c r="C7" s="11"/>
      <c r="D7" s="65" t="s">
        <v>32</v>
      </c>
      <c r="E7" s="65"/>
      <c r="F7" s="65"/>
      <c r="G7" s="65"/>
      <c r="H7" s="65"/>
      <c r="I7" s="54"/>
      <c r="J7" s="56"/>
    </row>
    <row r="8" spans="1:10" ht="28.5" customHeight="1">
      <c r="A8" s="35" t="s">
        <v>2</v>
      </c>
      <c r="B8" s="34" t="s">
        <v>0</v>
      </c>
      <c r="C8" s="19" t="s">
        <v>1</v>
      </c>
      <c r="D8" s="21" t="s">
        <v>44</v>
      </c>
      <c r="E8" s="27" t="s">
        <v>71</v>
      </c>
      <c r="F8" s="21" t="s">
        <v>60</v>
      </c>
      <c r="G8" s="7" t="s">
        <v>97</v>
      </c>
      <c r="H8" s="7" t="s">
        <v>71</v>
      </c>
      <c r="I8" s="27" t="s">
        <v>21</v>
      </c>
      <c r="J8" s="57" t="s">
        <v>116</v>
      </c>
    </row>
    <row r="9" spans="1:10" ht="18.75">
      <c r="A9" s="29" t="s">
        <v>110</v>
      </c>
      <c r="B9" s="13" t="s">
        <v>10</v>
      </c>
      <c r="C9" s="4" t="s">
        <v>14</v>
      </c>
      <c r="D9" s="1">
        <v>21</v>
      </c>
      <c r="E9" s="3">
        <v>21</v>
      </c>
      <c r="F9" s="51">
        <v>21</v>
      </c>
      <c r="G9" s="3">
        <v>30</v>
      </c>
      <c r="H9" s="3">
        <v>21</v>
      </c>
      <c r="I9" s="55">
        <f>D9+E9+F9+G9+H9</f>
        <v>114</v>
      </c>
      <c r="J9" s="58">
        <v>72</v>
      </c>
    </row>
    <row r="10" spans="1:10" ht="18.75">
      <c r="A10" s="29" t="s">
        <v>76</v>
      </c>
      <c r="B10" s="13" t="s">
        <v>45</v>
      </c>
      <c r="C10" s="4" t="s">
        <v>14</v>
      </c>
      <c r="D10" s="1">
        <v>20</v>
      </c>
      <c r="E10" s="3">
        <v>15</v>
      </c>
      <c r="F10" s="3">
        <v>20</v>
      </c>
      <c r="G10" s="3"/>
      <c r="H10" s="3"/>
      <c r="I10" s="55">
        <f>D10+E10+F10+G10+H10</f>
        <v>55</v>
      </c>
      <c r="J10" s="58">
        <v>55</v>
      </c>
    </row>
    <row r="11" spans="1:10" ht="18.75">
      <c r="A11" s="29" t="s">
        <v>111</v>
      </c>
      <c r="B11" s="15" t="s">
        <v>9</v>
      </c>
      <c r="C11" s="4" t="s">
        <v>13</v>
      </c>
      <c r="D11" s="3">
        <v>8</v>
      </c>
      <c r="E11" s="3"/>
      <c r="F11" s="3">
        <v>15</v>
      </c>
      <c r="G11" s="3"/>
      <c r="H11" s="3">
        <v>17</v>
      </c>
      <c r="I11" s="55">
        <f>D11+E11+F11+G11+H11</f>
        <v>40</v>
      </c>
      <c r="J11" s="58">
        <v>40</v>
      </c>
    </row>
    <row r="12" spans="1:10" ht="18.75">
      <c r="A12" s="52" t="s">
        <v>70</v>
      </c>
      <c r="B12" s="15" t="s">
        <v>46</v>
      </c>
      <c r="C12" s="4" t="s">
        <v>13</v>
      </c>
      <c r="D12" s="1">
        <v>15</v>
      </c>
      <c r="E12" s="3">
        <v>4</v>
      </c>
      <c r="F12" s="3">
        <v>11</v>
      </c>
      <c r="G12" s="3">
        <v>10</v>
      </c>
      <c r="H12" s="3">
        <v>4</v>
      </c>
      <c r="I12" s="55">
        <f>D12+E12+F12+G12+H12</f>
        <v>44</v>
      </c>
      <c r="J12" s="58">
        <v>36</v>
      </c>
    </row>
    <row r="13" spans="1:10" ht="18.75">
      <c r="A13" s="52" t="s">
        <v>113</v>
      </c>
      <c r="B13" s="12" t="s">
        <v>117</v>
      </c>
      <c r="C13" s="4" t="s">
        <v>14</v>
      </c>
      <c r="D13" s="3"/>
      <c r="E13" s="3"/>
      <c r="F13" s="3"/>
      <c r="G13" s="3"/>
      <c r="H13" s="3">
        <v>30</v>
      </c>
      <c r="I13" s="55">
        <v>30</v>
      </c>
      <c r="J13" s="58">
        <v>30</v>
      </c>
    </row>
    <row r="14" spans="1:10" ht="18.75">
      <c r="A14" s="52" t="s">
        <v>20</v>
      </c>
      <c r="B14" s="12" t="s">
        <v>100</v>
      </c>
      <c r="C14" s="4" t="s">
        <v>14</v>
      </c>
      <c r="D14" s="3"/>
      <c r="E14" s="3"/>
      <c r="F14" s="3">
        <v>30</v>
      </c>
      <c r="G14" s="3"/>
      <c r="H14" s="3"/>
      <c r="I14" s="55">
        <f aca="true" t="shared" si="0" ref="I14:I19">D14+E14+F14+G14+H14</f>
        <v>30</v>
      </c>
      <c r="J14" s="58">
        <v>30</v>
      </c>
    </row>
    <row r="15" spans="1:10" ht="18.75">
      <c r="A15" s="52" t="s">
        <v>22</v>
      </c>
      <c r="B15" s="15" t="s">
        <v>72</v>
      </c>
      <c r="C15" s="4" t="s">
        <v>14</v>
      </c>
      <c r="D15" s="3"/>
      <c r="E15" s="3">
        <v>30</v>
      </c>
      <c r="F15" s="3"/>
      <c r="G15" s="3"/>
      <c r="H15" s="3"/>
      <c r="I15" s="55">
        <f t="shared" si="0"/>
        <v>30</v>
      </c>
      <c r="J15" s="58">
        <v>30</v>
      </c>
    </row>
    <row r="16" spans="1:10" ht="18.75">
      <c r="A16" s="52" t="s">
        <v>23</v>
      </c>
      <c r="B16" s="12" t="s">
        <v>29</v>
      </c>
      <c r="C16" s="4" t="s">
        <v>14</v>
      </c>
      <c r="D16" s="3">
        <v>30</v>
      </c>
      <c r="E16" s="3"/>
      <c r="F16" s="3"/>
      <c r="G16" s="3"/>
      <c r="H16" s="3"/>
      <c r="I16" s="55">
        <f t="shared" si="0"/>
        <v>30</v>
      </c>
      <c r="J16" s="58">
        <v>30</v>
      </c>
    </row>
    <row r="17" spans="1:10" ht="18.75">
      <c r="A17" s="52" t="s">
        <v>77</v>
      </c>
      <c r="B17" s="15" t="s">
        <v>106</v>
      </c>
      <c r="C17" s="4" t="s">
        <v>107</v>
      </c>
      <c r="D17" s="3"/>
      <c r="E17" s="3"/>
      <c r="F17" s="3"/>
      <c r="G17" s="3">
        <v>23</v>
      </c>
      <c r="H17" s="3"/>
      <c r="I17" s="55">
        <f t="shared" si="0"/>
        <v>23</v>
      </c>
      <c r="J17" s="58">
        <v>23</v>
      </c>
    </row>
    <row r="18" spans="1:10" ht="18.75">
      <c r="A18" s="52" t="s">
        <v>16</v>
      </c>
      <c r="B18" s="17" t="s">
        <v>73</v>
      </c>
      <c r="C18" s="4" t="s">
        <v>14</v>
      </c>
      <c r="D18" s="3"/>
      <c r="E18" s="3">
        <v>20</v>
      </c>
      <c r="F18" s="3"/>
      <c r="G18" s="3"/>
      <c r="H18" s="3"/>
      <c r="I18" s="55">
        <f t="shared" si="0"/>
        <v>20</v>
      </c>
      <c r="J18" s="58">
        <v>20</v>
      </c>
    </row>
    <row r="19" spans="1:10" ht="18.75">
      <c r="A19" s="52" t="s">
        <v>78</v>
      </c>
      <c r="B19" s="16" t="s">
        <v>18</v>
      </c>
      <c r="C19" s="4" t="s">
        <v>19</v>
      </c>
      <c r="D19" s="1">
        <v>11</v>
      </c>
      <c r="E19" s="3">
        <v>8</v>
      </c>
      <c r="F19" s="3"/>
      <c r="G19" s="3"/>
      <c r="H19" s="3"/>
      <c r="I19" s="55">
        <f t="shared" si="0"/>
        <v>19</v>
      </c>
      <c r="J19" s="58">
        <v>19</v>
      </c>
    </row>
    <row r="20" spans="1:10" ht="18.75">
      <c r="A20" s="52" t="s">
        <v>24</v>
      </c>
      <c r="B20" s="17" t="s">
        <v>51</v>
      </c>
      <c r="C20" s="4" t="s">
        <v>14</v>
      </c>
      <c r="D20" s="1" t="s">
        <v>27</v>
      </c>
      <c r="E20" s="3"/>
      <c r="F20" s="3"/>
      <c r="G20" s="3">
        <v>18</v>
      </c>
      <c r="H20" s="3"/>
      <c r="I20" s="55">
        <v>18</v>
      </c>
      <c r="J20" s="58">
        <v>18</v>
      </c>
    </row>
    <row r="21" spans="1:10" ht="18.75">
      <c r="A21" s="52" t="s">
        <v>122</v>
      </c>
      <c r="B21" s="15" t="s">
        <v>47</v>
      </c>
      <c r="C21" s="4" t="s">
        <v>103</v>
      </c>
      <c r="D21" s="1">
        <v>6</v>
      </c>
      <c r="E21" s="3">
        <v>11</v>
      </c>
      <c r="F21" s="3"/>
      <c r="G21" s="3"/>
      <c r="H21" s="3"/>
      <c r="I21" s="55">
        <f aca="true" t="shared" si="1" ref="I21:I26">D21+E21+F21+G21+H21</f>
        <v>17</v>
      </c>
      <c r="J21" s="58">
        <v>17</v>
      </c>
    </row>
    <row r="22" spans="1:10" ht="18.75">
      <c r="A22" s="52" t="s">
        <v>123</v>
      </c>
      <c r="B22" s="12" t="s">
        <v>85</v>
      </c>
      <c r="C22" s="4" t="s">
        <v>69</v>
      </c>
      <c r="D22" s="3"/>
      <c r="E22" s="3"/>
      <c r="F22" s="3"/>
      <c r="G22" s="3"/>
      <c r="H22" s="3">
        <v>16</v>
      </c>
      <c r="I22" s="55">
        <f t="shared" si="1"/>
        <v>16</v>
      </c>
      <c r="J22" s="58">
        <v>16</v>
      </c>
    </row>
    <row r="23" spans="1:10" ht="18.75">
      <c r="A23" s="52" t="s">
        <v>25</v>
      </c>
      <c r="B23" s="12" t="s">
        <v>118</v>
      </c>
      <c r="C23" s="14" t="s">
        <v>14</v>
      </c>
      <c r="D23" s="3"/>
      <c r="E23" s="3"/>
      <c r="F23" s="3"/>
      <c r="G23" s="3"/>
      <c r="H23" s="3">
        <v>13</v>
      </c>
      <c r="I23" s="55">
        <f t="shared" si="1"/>
        <v>13</v>
      </c>
      <c r="J23" s="58">
        <v>13</v>
      </c>
    </row>
    <row r="24" spans="1:10" ht="18.75">
      <c r="A24" s="52" t="s">
        <v>112</v>
      </c>
      <c r="B24" s="16" t="s">
        <v>108</v>
      </c>
      <c r="C24" s="4" t="s">
        <v>14</v>
      </c>
      <c r="D24" s="3"/>
      <c r="E24" s="3"/>
      <c r="F24" s="3"/>
      <c r="G24" s="3">
        <v>13</v>
      </c>
      <c r="H24" s="3"/>
      <c r="I24" s="55">
        <f t="shared" si="1"/>
        <v>13</v>
      </c>
      <c r="J24" s="58">
        <v>13</v>
      </c>
    </row>
    <row r="25" spans="1:10" ht="18.75">
      <c r="A25" s="52" t="s">
        <v>124</v>
      </c>
      <c r="B25" s="16" t="s">
        <v>101</v>
      </c>
      <c r="C25" s="4" t="s">
        <v>102</v>
      </c>
      <c r="D25" s="3"/>
      <c r="E25" s="3"/>
      <c r="F25" s="3">
        <v>13</v>
      </c>
      <c r="G25" s="3"/>
      <c r="H25" s="3"/>
      <c r="I25" s="55">
        <f t="shared" si="1"/>
        <v>13</v>
      </c>
      <c r="J25" s="58">
        <v>13</v>
      </c>
    </row>
    <row r="26" spans="1:10" ht="18.75">
      <c r="A26" s="52" t="s">
        <v>26</v>
      </c>
      <c r="B26" s="14" t="s">
        <v>119</v>
      </c>
      <c r="C26" s="4" t="s">
        <v>120</v>
      </c>
      <c r="D26" s="3"/>
      <c r="E26" s="3"/>
      <c r="F26" s="3"/>
      <c r="G26" s="3"/>
      <c r="H26" s="3">
        <v>9</v>
      </c>
      <c r="I26" s="55">
        <f t="shared" si="1"/>
        <v>9</v>
      </c>
      <c r="J26" s="58">
        <v>9</v>
      </c>
    </row>
    <row r="27" spans="1:10" ht="18.75">
      <c r="A27" s="52" t="s">
        <v>125</v>
      </c>
      <c r="B27" s="13" t="s">
        <v>121</v>
      </c>
      <c r="C27" s="4" t="s">
        <v>14</v>
      </c>
      <c r="D27" s="1"/>
      <c r="E27" s="3"/>
      <c r="F27" s="3"/>
      <c r="G27" s="3"/>
      <c r="H27" s="3">
        <v>6</v>
      </c>
      <c r="I27" s="55">
        <v>6</v>
      </c>
      <c r="J27" s="58">
        <v>6</v>
      </c>
    </row>
    <row r="28" spans="1:10" ht="18.75">
      <c r="A28" s="52" t="s">
        <v>126</v>
      </c>
      <c r="B28" s="12" t="s">
        <v>74</v>
      </c>
      <c r="C28" s="4" t="s">
        <v>14</v>
      </c>
      <c r="D28" s="3"/>
      <c r="E28" s="3">
        <v>6</v>
      </c>
      <c r="F28" s="3"/>
      <c r="G28" s="3"/>
      <c r="H28" s="3" t="s">
        <v>27</v>
      </c>
      <c r="I28" s="55">
        <v>6</v>
      </c>
      <c r="J28" s="58">
        <v>6</v>
      </c>
    </row>
    <row r="29" spans="1:10" ht="18.75">
      <c r="A29" s="52" t="s">
        <v>127</v>
      </c>
      <c r="B29" s="13" t="s">
        <v>11</v>
      </c>
      <c r="C29" s="4" t="s">
        <v>15</v>
      </c>
      <c r="D29" s="1"/>
      <c r="E29" s="3"/>
      <c r="F29" s="3"/>
      <c r="G29" s="3"/>
      <c r="H29" s="3">
        <v>2</v>
      </c>
      <c r="I29" s="55">
        <v>2</v>
      </c>
      <c r="J29" s="58">
        <v>2</v>
      </c>
    </row>
    <row r="30" spans="1:10" ht="18.75">
      <c r="A30" s="52" t="s">
        <v>128</v>
      </c>
      <c r="B30" s="16" t="s">
        <v>75</v>
      </c>
      <c r="C30" s="4" t="s">
        <v>105</v>
      </c>
      <c r="D30" s="3"/>
      <c r="E30" s="3">
        <v>2</v>
      </c>
      <c r="F30" s="3"/>
      <c r="G30" s="3"/>
      <c r="H30" s="3"/>
      <c r="I30" s="55">
        <f>D30+E30+F30+G30+H30</f>
        <v>2</v>
      </c>
      <c r="J30" s="58">
        <v>2</v>
      </c>
    </row>
    <row r="31" spans="1:10" ht="18.75">
      <c r="A31" s="31"/>
      <c r="B31" s="15" t="s">
        <v>48</v>
      </c>
      <c r="C31" s="4" t="s">
        <v>14</v>
      </c>
      <c r="D31" s="1" t="s">
        <v>27</v>
      </c>
      <c r="E31" s="3" t="s">
        <v>27</v>
      </c>
      <c r="F31" s="3"/>
      <c r="G31" s="3"/>
      <c r="H31" s="3"/>
      <c r="I31" s="55">
        <v>0</v>
      </c>
      <c r="J31" s="58">
        <v>0</v>
      </c>
    </row>
    <row r="32" spans="1:10" ht="15">
      <c r="A32" s="20"/>
      <c r="B32" s="13" t="s">
        <v>49</v>
      </c>
      <c r="C32" s="4" t="s">
        <v>67</v>
      </c>
      <c r="D32" s="1" t="s">
        <v>27</v>
      </c>
      <c r="E32" s="3"/>
      <c r="F32" s="3"/>
      <c r="G32" s="3"/>
      <c r="H32" s="3"/>
      <c r="I32" s="55">
        <v>0</v>
      </c>
      <c r="J32" s="58">
        <v>0</v>
      </c>
    </row>
    <row r="33" spans="1:10" ht="15">
      <c r="A33" s="20"/>
      <c r="B33" s="13" t="s">
        <v>109</v>
      </c>
      <c r="C33" s="4" t="s">
        <v>14</v>
      </c>
      <c r="D33" s="1"/>
      <c r="E33" s="3"/>
      <c r="F33" s="3"/>
      <c r="G33" s="3" t="s">
        <v>27</v>
      </c>
      <c r="H33" s="3"/>
      <c r="I33" s="55">
        <v>0</v>
      </c>
      <c r="J33" s="58">
        <v>0</v>
      </c>
    </row>
    <row r="34" spans="1:10" ht="15">
      <c r="A34" s="20"/>
      <c r="B34" s="16" t="s">
        <v>50</v>
      </c>
      <c r="C34" s="44" t="s">
        <v>104</v>
      </c>
      <c r="D34" s="1" t="s">
        <v>27</v>
      </c>
      <c r="E34" s="3"/>
      <c r="F34" s="3"/>
      <c r="G34" s="3"/>
      <c r="H34" s="3"/>
      <c r="I34" s="55">
        <v>0</v>
      </c>
      <c r="J34" s="58">
        <v>0</v>
      </c>
    </row>
    <row r="35" spans="1:10" ht="20.25" customHeight="1">
      <c r="A35" s="66" t="s">
        <v>34</v>
      </c>
      <c r="B35" s="66"/>
      <c r="C35" s="66"/>
      <c r="D35" s="66"/>
      <c r="E35" s="66"/>
      <c r="F35" s="66"/>
      <c r="G35" s="66"/>
      <c r="H35" s="66"/>
      <c r="I35" s="66"/>
      <c r="J35" s="25"/>
    </row>
  </sheetData>
  <sheetProtection selectLockedCells="1" selectUnlockedCells="1"/>
  <mergeCells count="14">
    <mergeCell ref="A1:I1"/>
    <mergeCell ref="A3:I3"/>
    <mergeCell ref="A4:I4"/>
    <mergeCell ref="A5:C6"/>
    <mergeCell ref="A2:I2"/>
    <mergeCell ref="D5:D6"/>
    <mergeCell ref="J5:J6"/>
    <mergeCell ref="D7:H7"/>
    <mergeCell ref="A35:I35"/>
    <mergeCell ref="I5:I6"/>
    <mergeCell ref="E5:E6"/>
    <mergeCell ref="F5:F6"/>
    <mergeCell ref="G5:G6"/>
    <mergeCell ref="H5:H6"/>
  </mergeCells>
  <conditionalFormatting sqref="B18 B32:B33 B29 B20 B26:B27">
    <cfRule type="cellIs" priority="2" dxfId="3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6">
      <selection activeCell="D19" sqref="D19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7.75390625" style="0" customWidth="1"/>
    <col min="4" max="8" width="10.25390625" style="0" customWidth="1"/>
    <col min="9" max="9" width="10.75390625" style="0" customWidth="1"/>
    <col min="10" max="10" width="13.125" style="0" bestFit="1" customWidth="1"/>
  </cols>
  <sheetData>
    <row r="1" spans="1:9" ht="29.2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9" ht="9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9.5" thickBot="1">
      <c r="A3" s="71" t="s">
        <v>3</v>
      </c>
      <c r="B3" s="71"/>
      <c r="C3" s="71"/>
      <c r="D3" s="71"/>
      <c r="E3" s="71"/>
      <c r="F3" s="71"/>
      <c r="G3" s="71"/>
      <c r="H3" s="71"/>
      <c r="I3" s="71"/>
    </row>
    <row r="4" spans="1:10" ht="62.25" customHeight="1">
      <c r="A4" s="74" t="s">
        <v>5</v>
      </c>
      <c r="B4" s="75"/>
      <c r="C4" s="75"/>
      <c r="D4" s="78" t="s">
        <v>39</v>
      </c>
      <c r="E4" s="68" t="s">
        <v>40</v>
      </c>
      <c r="F4" s="68" t="s">
        <v>41</v>
      </c>
      <c r="G4" s="68" t="s">
        <v>42</v>
      </c>
      <c r="H4" s="68" t="s">
        <v>43</v>
      </c>
      <c r="I4" s="67"/>
      <c r="J4" s="63"/>
    </row>
    <row r="5" spans="1:10" ht="161.25" customHeight="1">
      <c r="A5" s="76"/>
      <c r="B5" s="77"/>
      <c r="C5" s="77"/>
      <c r="D5" s="78"/>
      <c r="E5" s="69"/>
      <c r="F5" s="69"/>
      <c r="G5" s="69"/>
      <c r="H5" s="69"/>
      <c r="I5" s="67"/>
      <c r="J5" s="64"/>
    </row>
    <row r="6" spans="1:10" ht="47.25" customHeight="1">
      <c r="A6" s="8"/>
      <c r="B6" s="10"/>
      <c r="C6" s="11"/>
      <c r="D6" s="65" t="s">
        <v>32</v>
      </c>
      <c r="E6" s="65"/>
      <c r="F6" s="65"/>
      <c r="G6" s="65"/>
      <c r="H6" s="65"/>
      <c r="I6" s="54"/>
      <c r="J6" s="56"/>
    </row>
    <row r="7" spans="1:10" ht="24" customHeight="1">
      <c r="A7" s="36" t="s">
        <v>2</v>
      </c>
      <c r="B7" s="34" t="s">
        <v>0</v>
      </c>
      <c r="C7" s="6" t="s">
        <v>1</v>
      </c>
      <c r="D7" s="26" t="s">
        <v>52</v>
      </c>
      <c r="E7" s="18" t="s">
        <v>79</v>
      </c>
      <c r="F7" s="45" t="s">
        <v>95</v>
      </c>
      <c r="G7" s="18"/>
      <c r="H7" s="18" t="s">
        <v>60</v>
      </c>
      <c r="I7" s="27" t="s">
        <v>21</v>
      </c>
      <c r="J7" s="57" t="s">
        <v>116</v>
      </c>
    </row>
    <row r="8" spans="1:10" ht="18.75">
      <c r="A8" s="28">
        <v>1</v>
      </c>
      <c r="B8" s="38" t="s">
        <v>45</v>
      </c>
      <c r="C8" s="38" t="s">
        <v>14</v>
      </c>
      <c r="D8" s="3">
        <v>25</v>
      </c>
      <c r="E8" s="3">
        <v>18</v>
      </c>
      <c r="F8" s="3">
        <v>0</v>
      </c>
      <c r="G8" s="3"/>
      <c r="H8" s="3"/>
      <c r="I8" s="55">
        <f>D8+E8+H8</f>
        <v>43</v>
      </c>
      <c r="J8" s="58">
        <v>43</v>
      </c>
    </row>
    <row r="9" spans="1:10" ht="18.75">
      <c r="A9" s="28">
        <v>2</v>
      </c>
      <c r="B9" s="38" t="s">
        <v>9</v>
      </c>
      <c r="C9" s="38" t="s">
        <v>13</v>
      </c>
      <c r="D9" s="1">
        <v>12</v>
      </c>
      <c r="E9" s="3"/>
      <c r="F9" s="3">
        <v>0</v>
      </c>
      <c r="G9" s="3"/>
      <c r="H9" s="3">
        <v>25</v>
      </c>
      <c r="I9" s="55">
        <f>D9+E9+H9</f>
        <v>37</v>
      </c>
      <c r="J9" s="58">
        <v>37</v>
      </c>
    </row>
    <row r="10" spans="1:10" ht="18.75">
      <c r="A10" s="28">
        <v>3</v>
      </c>
      <c r="B10" s="38" t="s">
        <v>46</v>
      </c>
      <c r="C10" s="38" t="s">
        <v>13</v>
      </c>
      <c r="D10" s="1">
        <v>18</v>
      </c>
      <c r="E10" s="3">
        <v>8</v>
      </c>
      <c r="F10" s="3">
        <v>0</v>
      </c>
      <c r="G10" s="3"/>
      <c r="H10" s="3">
        <v>10</v>
      </c>
      <c r="I10" s="55">
        <f>D10+E10+H10</f>
        <v>36</v>
      </c>
      <c r="J10" s="58">
        <v>36</v>
      </c>
    </row>
    <row r="11" spans="1:10" ht="18.75">
      <c r="A11" s="30">
        <v>4</v>
      </c>
      <c r="B11" s="38" t="s">
        <v>18</v>
      </c>
      <c r="C11" s="38" t="s">
        <v>19</v>
      </c>
      <c r="D11" s="1">
        <v>15</v>
      </c>
      <c r="E11" s="3">
        <v>12</v>
      </c>
      <c r="F11" s="3"/>
      <c r="G11" s="3"/>
      <c r="H11" s="3"/>
      <c r="I11" s="55">
        <f aca="true" t="shared" si="0" ref="I11:I19">D11+E11+H11</f>
        <v>27</v>
      </c>
      <c r="J11" s="58">
        <v>27</v>
      </c>
    </row>
    <row r="12" spans="1:10" ht="18.75">
      <c r="A12" s="30">
        <v>5</v>
      </c>
      <c r="B12" s="38" t="s">
        <v>73</v>
      </c>
      <c r="C12" s="38" t="s">
        <v>14</v>
      </c>
      <c r="D12" s="3"/>
      <c r="E12" s="3">
        <v>25</v>
      </c>
      <c r="F12" s="3"/>
      <c r="G12" s="3"/>
      <c r="H12" s="3"/>
      <c r="I12" s="55">
        <f t="shared" si="0"/>
        <v>25</v>
      </c>
      <c r="J12" s="58">
        <v>25</v>
      </c>
    </row>
    <row r="13" spans="1:10" ht="25.5">
      <c r="A13" s="30">
        <v>6</v>
      </c>
      <c r="B13" s="38" t="s">
        <v>47</v>
      </c>
      <c r="C13" s="38" t="s">
        <v>93</v>
      </c>
      <c r="D13" s="1">
        <v>10</v>
      </c>
      <c r="E13" s="3">
        <v>15</v>
      </c>
      <c r="F13" s="3"/>
      <c r="G13" s="3"/>
      <c r="H13" s="3"/>
      <c r="I13" s="55">
        <f t="shared" si="0"/>
        <v>25</v>
      </c>
      <c r="J13" s="58">
        <v>25</v>
      </c>
    </row>
    <row r="14" spans="1:10" ht="18.75">
      <c r="A14" s="30" t="s">
        <v>22</v>
      </c>
      <c r="B14" s="23" t="s">
        <v>118</v>
      </c>
      <c r="C14" s="4" t="s">
        <v>14</v>
      </c>
      <c r="D14" s="3"/>
      <c r="E14" s="3"/>
      <c r="F14" s="3"/>
      <c r="G14" s="3"/>
      <c r="H14" s="3">
        <v>18</v>
      </c>
      <c r="I14" s="59">
        <v>18</v>
      </c>
      <c r="J14" s="58">
        <v>18</v>
      </c>
    </row>
    <row r="15" spans="1:10" ht="18.75">
      <c r="A15" s="30">
        <v>8</v>
      </c>
      <c r="B15" s="38" t="s">
        <v>119</v>
      </c>
      <c r="C15" s="38" t="s">
        <v>120</v>
      </c>
      <c r="D15" s="3"/>
      <c r="E15" s="3"/>
      <c r="F15" s="3"/>
      <c r="G15" s="3"/>
      <c r="H15" s="3">
        <v>15</v>
      </c>
      <c r="I15" s="55">
        <v>15</v>
      </c>
      <c r="J15" s="58">
        <v>15</v>
      </c>
    </row>
    <row r="16" spans="1:10" ht="18.75">
      <c r="A16" s="30">
        <v>9</v>
      </c>
      <c r="B16" s="38" t="s">
        <v>121</v>
      </c>
      <c r="C16" s="38" t="s">
        <v>14</v>
      </c>
      <c r="D16" s="3"/>
      <c r="E16" s="3"/>
      <c r="F16" s="3"/>
      <c r="G16" s="3"/>
      <c r="H16" s="3">
        <v>12</v>
      </c>
      <c r="I16" s="55">
        <v>12</v>
      </c>
      <c r="J16" s="58">
        <v>12</v>
      </c>
    </row>
    <row r="17" spans="1:10" ht="18.75">
      <c r="A17" s="30">
        <v>10</v>
      </c>
      <c r="B17" s="38" t="s">
        <v>74</v>
      </c>
      <c r="C17" s="38" t="s">
        <v>14</v>
      </c>
      <c r="D17" s="3"/>
      <c r="E17" s="3">
        <v>10</v>
      </c>
      <c r="F17" s="3"/>
      <c r="G17" s="3"/>
      <c r="H17" s="3"/>
      <c r="I17" s="55">
        <f t="shared" si="0"/>
        <v>10</v>
      </c>
      <c r="J17" s="58">
        <v>10</v>
      </c>
    </row>
    <row r="18" spans="1:10" ht="18.75">
      <c r="A18" s="30">
        <v>11</v>
      </c>
      <c r="B18" s="38" t="s">
        <v>11</v>
      </c>
      <c r="C18" s="38" t="s">
        <v>15</v>
      </c>
      <c r="D18" s="3"/>
      <c r="E18" s="3"/>
      <c r="F18" s="3"/>
      <c r="G18" s="3"/>
      <c r="H18" s="3">
        <v>8</v>
      </c>
      <c r="I18" s="55">
        <v>8</v>
      </c>
      <c r="J18" s="58">
        <v>8</v>
      </c>
    </row>
    <row r="19" spans="1:10" ht="25.5">
      <c r="A19" s="30">
        <v>12</v>
      </c>
      <c r="B19" s="38" t="s">
        <v>75</v>
      </c>
      <c r="C19" s="38" t="s">
        <v>89</v>
      </c>
      <c r="D19" s="3"/>
      <c r="E19" s="3">
        <v>6</v>
      </c>
      <c r="F19" s="3"/>
      <c r="G19" s="3"/>
      <c r="H19" s="3"/>
      <c r="I19" s="55">
        <f t="shared" si="0"/>
        <v>6</v>
      </c>
      <c r="J19" s="58">
        <v>6</v>
      </c>
    </row>
    <row r="20" spans="1:10" ht="15">
      <c r="A20" s="3"/>
      <c r="B20" s="38" t="s">
        <v>49</v>
      </c>
      <c r="C20" s="38" t="s">
        <v>67</v>
      </c>
      <c r="D20" s="1" t="s">
        <v>27</v>
      </c>
      <c r="E20" s="3"/>
      <c r="F20" s="3"/>
      <c r="G20" s="3"/>
      <c r="H20" s="3"/>
      <c r="I20" s="55">
        <v>0</v>
      </c>
      <c r="J20" s="58">
        <v>0</v>
      </c>
    </row>
    <row r="21" spans="1:10" ht="25.5">
      <c r="A21" s="3"/>
      <c r="B21" s="38" t="s">
        <v>50</v>
      </c>
      <c r="C21" s="38" t="s">
        <v>94</v>
      </c>
      <c r="D21" s="1" t="s">
        <v>27</v>
      </c>
      <c r="E21" s="3"/>
      <c r="F21" s="3"/>
      <c r="G21" s="3"/>
      <c r="H21" s="3"/>
      <c r="I21" s="55">
        <v>0</v>
      </c>
      <c r="J21" s="58">
        <v>0</v>
      </c>
    </row>
    <row r="22" spans="1:9" ht="23.25" customHeight="1">
      <c r="A22" s="66" t="s">
        <v>35</v>
      </c>
      <c r="B22" s="66"/>
      <c r="C22" s="66"/>
      <c r="D22" s="66"/>
      <c r="E22" s="66"/>
      <c r="F22" s="66"/>
      <c r="G22" s="66"/>
      <c r="H22" s="66"/>
      <c r="I22" s="66"/>
    </row>
  </sheetData>
  <sheetProtection/>
  <mergeCells count="13">
    <mergeCell ref="D6:H6"/>
    <mergeCell ref="A22:I22"/>
    <mergeCell ref="A1:I1"/>
    <mergeCell ref="A2:I2"/>
    <mergeCell ref="A3:I3"/>
    <mergeCell ref="A4:C5"/>
    <mergeCell ref="D4:D5"/>
    <mergeCell ref="I4:I5"/>
    <mergeCell ref="E4:E5"/>
    <mergeCell ref="J4:J5"/>
    <mergeCell ref="F4:F5"/>
    <mergeCell ref="G4:G5"/>
    <mergeCell ref="H4:H5"/>
  </mergeCells>
  <conditionalFormatting sqref="B8:C13 B15:C21">
    <cfRule type="cellIs" priority="4" dxfId="3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6">
      <selection activeCell="C18" sqref="C18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20.375" style="0" customWidth="1"/>
    <col min="4" max="8" width="10.625" style="0" customWidth="1"/>
    <col min="9" max="9" width="12.375" style="0" customWidth="1"/>
    <col min="10" max="10" width="13.125" style="0" bestFit="1" customWidth="1"/>
  </cols>
  <sheetData>
    <row r="1" spans="1:9" ht="38.2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9" ht="9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5" customHeight="1" thickBot="1">
      <c r="A3" s="71" t="s">
        <v>3</v>
      </c>
      <c r="B3" s="71"/>
      <c r="C3" s="71"/>
      <c r="D3" s="71"/>
      <c r="E3" s="71"/>
      <c r="F3" s="71"/>
      <c r="G3" s="71"/>
      <c r="H3" s="71"/>
      <c r="I3" s="71"/>
    </row>
    <row r="4" spans="1:10" ht="60" customHeight="1">
      <c r="A4" s="74" t="s">
        <v>6</v>
      </c>
      <c r="B4" s="75"/>
      <c r="C4" s="75"/>
      <c r="D4" s="78" t="s">
        <v>39</v>
      </c>
      <c r="E4" s="68" t="s">
        <v>40</v>
      </c>
      <c r="F4" s="68" t="s">
        <v>41</v>
      </c>
      <c r="G4" s="68" t="s">
        <v>42</v>
      </c>
      <c r="H4" s="68" t="s">
        <v>43</v>
      </c>
      <c r="I4" s="67"/>
      <c r="J4" s="63"/>
    </row>
    <row r="5" spans="1:10" ht="146.25" customHeight="1">
      <c r="A5" s="76"/>
      <c r="B5" s="77"/>
      <c r="C5" s="77"/>
      <c r="D5" s="78"/>
      <c r="E5" s="69"/>
      <c r="F5" s="69"/>
      <c r="G5" s="69"/>
      <c r="H5" s="69"/>
      <c r="I5" s="67"/>
      <c r="J5" s="64"/>
    </row>
    <row r="6" spans="1:10" ht="47.25" customHeight="1">
      <c r="A6" s="8"/>
      <c r="B6" s="10"/>
      <c r="C6" s="11"/>
      <c r="D6" s="79" t="s">
        <v>33</v>
      </c>
      <c r="E6" s="80"/>
      <c r="F6" s="80"/>
      <c r="G6" s="80"/>
      <c r="H6" s="80"/>
      <c r="I6" s="54"/>
      <c r="J6" s="56"/>
    </row>
    <row r="7" spans="1:10" ht="24.75" customHeight="1">
      <c r="A7" s="5" t="s">
        <v>2</v>
      </c>
      <c r="B7" s="6" t="s">
        <v>0</v>
      </c>
      <c r="C7" s="19" t="s">
        <v>1</v>
      </c>
      <c r="D7" s="21" t="s">
        <v>53</v>
      </c>
      <c r="E7" s="21" t="s">
        <v>80</v>
      </c>
      <c r="F7" s="21" t="s">
        <v>52</v>
      </c>
      <c r="G7" s="21" t="s">
        <v>60</v>
      </c>
      <c r="H7" s="21" t="s">
        <v>129</v>
      </c>
      <c r="I7" s="27" t="s">
        <v>21</v>
      </c>
      <c r="J7" s="57" t="s">
        <v>116</v>
      </c>
    </row>
    <row r="8" spans="1:10" ht="25.5">
      <c r="A8" s="33">
        <v>1</v>
      </c>
      <c r="B8" s="38" t="s">
        <v>54</v>
      </c>
      <c r="C8" s="38" t="s">
        <v>90</v>
      </c>
      <c r="D8" s="22" t="s">
        <v>30</v>
      </c>
      <c r="E8" s="20" t="s">
        <v>27</v>
      </c>
      <c r="F8" s="20" t="s">
        <v>30</v>
      </c>
      <c r="G8" s="20" t="s">
        <v>30</v>
      </c>
      <c r="H8" s="20" t="s">
        <v>27</v>
      </c>
      <c r="I8" s="60">
        <v>75</v>
      </c>
      <c r="J8" s="58">
        <v>75</v>
      </c>
    </row>
    <row r="9" spans="1:10" ht="25.5">
      <c r="A9" s="33">
        <v>2</v>
      </c>
      <c r="B9" s="38" t="s">
        <v>55</v>
      </c>
      <c r="C9" s="38" t="s">
        <v>90</v>
      </c>
      <c r="D9" s="46">
        <v>15</v>
      </c>
      <c r="E9" s="47">
        <v>25</v>
      </c>
      <c r="F9" s="53">
        <v>15</v>
      </c>
      <c r="G9" s="20" t="s">
        <v>16</v>
      </c>
      <c r="H9" s="20" t="s">
        <v>26</v>
      </c>
      <c r="I9" s="60">
        <f aca="true" t="shared" si="0" ref="I9:I18">D9+H9+G9+F9+E9</f>
        <v>83</v>
      </c>
      <c r="J9" s="58">
        <v>58</v>
      </c>
    </row>
    <row r="10" spans="1:10" ht="18.75">
      <c r="A10" s="50" t="s">
        <v>111</v>
      </c>
      <c r="B10" s="38" t="s">
        <v>12</v>
      </c>
      <c r="C10" s="38" t="s">
        <v>15</v>
      </c>
      <c r="D10" s="22" t="s">
        <v>70</v>
      </c>
      <c r="E10" s="20"/>
      <c r="F10" s="20" t="s">
        <v>26</v>
      </c>
      <c r="G10" s="20" t="s">
        <v>26</v>
      </c>
      <c r="H10" s="20" t="s">
        <v>16</v>
      </c>
      <c r="I10" s="60">
        <f>D10+H10+G10+F10+E10</f>
        <v>50</v>
      </c>
      <c r="J10" s="58">
        <v>46</v>
      </c>
    </row>
    <row r="11" spans="1:10" ht="25.5">
      <c r="A11" s="48" t="s">
        <v>70</v>
      </c>
      <c r="B11" s="38" t="s">
        <v>28</v>
      </c>
      <c r="C11" s="38" t="s">
        <v>90</v>
      </c>
      <c r="D11" s="22" t="s">
        <v>26</v>
      </c>
      <c r="E11" s="20" t="s">
        <v>27</v>
      </c>
      <c r="F11" s="20" t="s">
        <v>27</v>
      </c>
      <c r="G11" s="20"/>
      <c r="H11" s="20" t="s">
        <v>30</v>
      </c>
      <c r="I11" s="60">
        <v>43</v>
      </c>
      <c r="J11" s="58">
        <v>43</v>
      </c>
    </row>
    <row r="12" spans="1:10" ht="25.5">
      <c r="A12" s="48" t="s">
        <v>113</v>
      </c>
      <c r="B12" s="38" t="s">
        <v>56</v>
      </c>
      <c r="C12" s="38" t="s">
        <v>90</v>
      </c>
      <c r="D12" s="22" t="s">
        <v>24</v>
      </c>
      <c r="E12" s="20" t="s">
        <v>27</v>
      </c>
      <c r="F12" s="20" t="s">
        <v>27</v>
      </c>
      <c r="G12" s="20" t="s">
        <v>25</v>
      </c>
      <c r="H12" s="20" t="s">
        <v>25</v>
      </c>
      <c r="I12" s="60">
        <v>42</v>
      </c>
      <c r="J12" s="58">
        <v>42</v>
      </c>
    </row>
    <row r="13" spans="1:10" ht="18.75">
      <c r="A13" s="62">
        <v>6</v>
      </c>
      <c r="B13" s="38" t="s">
        <v>58</v>
      </c>
      <c r="C13" s="38" t="s">
        <v>66</v>
      </c>
      <c r="D13" s="22" t="s">
        <v>23</v>
      </c>
      <c r="E13" s="20" t="s">
        <v>26</v>
      </c>
      <c r="F13" s="20" t="s">
        <v>16</v>
      </c>
      <c r="G13" s="20" t="s">
        <v>23</v>
      </c>
      <c r="H13" s="20" t="s">
        <v>24</v>
      </c>
      <c r="I13" s="60">
        <f t="shared" si="0"/>
        <v>56</v>
      </c>
      <c r="J13" s="58">
        <v>40</v>
      </c>
    </row>
    <row r="14" spans="1:10" ht="18.75">
      <c r="A14" s="48" t="s">
        <v>22</v>
      </c>
      <c r="B14" s="38" t="s">
        <v>96</v>
      </c>
      <c r="C14" s="38" t="s">
        <v>15</v>
      </c>
      <c r="D14" s="22"/>
      <c r="E14" s="20"/>
      <c r="F14" s="20" t="s">
        <v>24</v>
      </c>
      <c r="G14" s="20" t="s">
        <v>24</v>
      </c>
      <c r="H14" s="20"/>
      <c r="I14" s="60">
        <f t="shared" si="0"/>
        <v>24</v>
      </c>
      <c r="J14" s="58">
        <v>24</v>
      </c>
    </row>
    <row r="15" spans="1:10" ht="18.75">
      <c r="A15" s="48" t="s">
        <v>23</v>
      </c>
      <c r="B15" s="38" t="s">
        <v>57</v>
      </c>
      <c r="C15" s="38" t="s">
        <v>68</v>
      </c>
      <c r="D15" s="22" t="s">
        <v>16</v>
      </c>
      <c r="E15" s="20" t="s">
        <v>24</v>
      </c>
      <c r="F15" s="20"/>
      <c r="G15" s="20"/>
      <c r="H15" s="20"/>
      <c r="I15" s="60">
        <f t="shared" si="0"/>
        <v>22</v>
      </c>
      <c r="J15" s="58">
        <v>22</v>
      </c>
    </row>
    <row r="16" spans="1:10" ht="25.5">
      <c r="A16" s="48" t="s">
        <v>77</v>
      </c>
      <c r="B16" s="38" t="s">
        <v>81</v>
      </c>
      <c r="C16" s="38" t="s">
        <v>90</v>
      </c>
      <c r="D16" s="20"/>
      <c r="E16" s="20" t="s">
        <v>25</v>
      </c>
      <c r="F16" s="20"/>
      <c r="G16" s="20"/>
      <c r="H16" s="20"/>
      <c r="I16" s="60">
        <f t="shared" si="0"/>
        <v>15</v>
      </c>
      <c r="J16" s="58">
        <v>15</v>
      </c>
    </row>
    <row r="17" spans="1:10" ht="18.75">
      <c r="A17" s="48" t="s">
        <v>16</v>
      </c>
      <c r="B17" s="38" t="s">
        <v>130</v>
      </c>
      <c r="C17" s="38" t="s">
        <v>15</v>
      </c>
      <c r="D17" s="20"/>
      <c r="E17" s="20"/>
      <c r="F17" s="20"/>
      <c r="G17" s="20"/>
      <c r="H17" s="20" t="s">
        <v>23</v>
      </c>
      <c r="I17" s="60">
        <f t="shared" si="0"/>
        <v>8</v>
      </c>
      <c r="J17" s="58">
        <v>8</v>
      </c>
    </row>
    <row r="18" spans="1:10" ht="18.75">
      <c r="A18" s="48" t="s">
        <v>78</v>
      </c>
      <c r="B18" s="38" t="s">
        <v>59</v>
      </c>
      <c r="C18" s="38" t="s">
        <v>15</v>
      </c>
      <c r="D18" s="20" t="s">
        <v>20</v>
      </c>
      <c r="E18" s="20"/>
      <c r="F18" s="20"/>
      <c r="G18" s="20"/>
      <c r="H18" s="20"/>
      <c r="I18" s="60">
        <f t="shared" si="0"/>
        <v>6</v>
      </c>
      <c r="J18" s="58">
        <v>6</v>
      </c>
    </row>
    <row r="19" spans="1:10" ht="18.75">
      <c r="A19" s="61"/>
      <c r="B19" s="38" t="s">
        <v>86</v>
      </c>
      <c r="C19" s="38" t="s">
        <v>14</v>
      </c>
      <c r="D19" s="20"/>
      <c r="E19" s="20"/>
      <c r="F19" s="20"/>
      <c r="G19" s="20"/>
      <c r="H19" s="20" t="s">
        <v>27</v>
      </c>
      <c r="I19" s="60">
        <v>0</v>
      </c>
      <c r="J19" s="58">
        <v>0</v>
      </c>
    </row>
    <row r="20" spans="1:10" ht="15">
      <c r="A20" s="24"/>
      <c r="B20" s="38" t="s">
        <v>8</v>
      </c>
      <c r="C20" s="38" t="s">
        <v>17</v>
      </c>
      <c r="D20" s="22" t="s">
        <v>27</v>
      </c>
      <c r="E20" s="20"/>
      <c r="F20" s="20"/>
      <c r="G20" s="20"/>
      <c r="H20" s="20"/>
      <c r="I20" s="60">
        <v>0</v>
      </c>
      <c r="J20" s="58">
        <v>0</v>
      </c>
    </row>
    <row r="21" spans="1:9" ht="22.5" customHeight="1">
      <c r="A21" s="66" t="s">
        <v>36</v>
      </c>
      <c r="B21" s="66"/>
      <c r="C21" s="66"/>
      <c r="D21" s="66"/>
      <c r="E21" s="66"/>
      <c r="F21" s="66"/>
      <c r="G21" s="66"/>
      <c r="H21" s="66"/>
      <c r="I21" s="66"/>
    </row>
  </sheetData>
  <sheetProtection selectLockedCells="1" selectUnlockedCells="1"/>
  <mergeCells count="13">
    <mergeCell ref="H4:H5"/>
    <mergeCell ref="D6:H6"/>
    <mergeCell ref="A21:I21"/>
    <mergeCell ref="J4:J5"/>
    <mergeCell ref="A1:I1"/>
    <mergeCell ref="A2:I2"/>
    <mergeCell ref="A3:I3"/>
    <mergeCell ref="A4:C5"/>
    <mergeCell ref="D4:D5"/>
    <mergeCell ref="I4:I5"/>
    <mergeCell ref="E4:E5"/>
    <mergeCell ref="F4:F5"/>
    <mergeCell ref="G4:G5"/>
  </mergeCells>
  <conditionalFormatting sqref="B8:C20">
    <cfRule type="cellIs" priority="5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7">
      <selection activeCell="C18" sqref="C18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8.375" style="0" bestFit="1" customWidth="1"/>
    <col min="4" max="8" width="9.75390625" style="0" customWidth="1"/>
    <col min="9" max="9" width="11.375" style="0" customWidth="1"/>
    <col min="10" max="10" width="13.125" style="0" bestFit="1" customWidth="1"/>
  </cols>
  <sheetData>
    <row r="1" spans="1:9" ht="38.2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9" ht="9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5" customHeight="1" thickBot="1">
      <c r="A3" s="71" t="s">
        <v>3</v>
      </c>
      <c r="B3" s="71"/>
      <c r="C3" s="71"/>
      <c r="D3" s="71"/>
      <c r="E3" s="71"/>
      <c r="F3" s="71"/>
      <c r="G3" s="71"/>
      <c r="H3" s="71"/>
      <c r="I3" s="71"/>
    </row>
    <row r="4" spans="1:10" ht="60" customHeight="1">
      <c r="A4" s="74" t="s">
        <v>7</v>
      </c>
      <c r="B4" s="75"/>
      <c r="C4" s="75"/>
      <c r="D4" s="78" t="s">
        <v>39</v>
      </c>
      <c r="E4" s="68" t="s">
        <v>40</v>
      </c>
      <c r="F4" s="68" t="s">
        <v>41</v>
      </c>
      <c r="G4" s="68" t="s">
        <v>42</v>
      </c>
      <c r="H4" s="68" t="s">
        <v>43</v>
      </c>
      <c r="I4" s="67"/>
      <c r="J4" s="63" t="s">
        <v>31</v>
      </c>
    </row>
    <row r="5" spans="1:10" ht="146.25" customHeight="1">
      <c r="A5" s="76"/>
      <c r="B5" s="77"/>
      <c r="C5" s="77"/>
      <c r="D5" s="78"/>
      <c r="E5" s="69"/>
      <c r="F5" s="69"/>
      <c r="G5" s="69"/>
      <c r="H5" s="69"/>
      <c r="I5" s="67"/>
      <c r="J5" s="64"/>
    </row>
    <row r="6" spans="1:10" ht="43.5" customHeight="1">
      <c r="A6" s="8"/>
      <c r="B6" s="10"/>
      <c r="C6" s="11"/>
      <c r="D6" s="65" t="s">
        <v>33</v>
      </c>
      <c r="E6" s="65"/>
      <c r="F6" s="65"/>
      <c r="G6" s="65"/>
      <c r="H6" s="65"/>
      <c r="I6" s="54"/>
      <c r="J6" s="56"/>
    </row>
    <row r="7" spans="1:10" ht="24.75" customHeight="1">
      <c r="A7" s="35" t="s">
        <v>2</v>
      </c>
      <c r="B7" s="34" t="s">
        <v>0</v>
      </c>
      <c r="C7" s="19" t="s">
        <v>1</v>
      </c>
      <c r="D7" s="21" t="s">
        <v>60</v>
      </c>
      <c r="E7" s="27" t="s">
        <v>82</v>
      </c>
      <c r="F7" s="21" t="s">
        <v>97</v>
      </c>
      <c r="G7" s="7" t="s">
        <v>114</v>
      </c>
      <c r="H7" s="7" t="s">
        <v>114</v>
      </c>
      <c r="I7" s="27" t="s">
        <v>21</v>
      </c>
      <c r="J7" s="57" t="s">
        <v>116</v>
      </c>
    </row>
    <row r="8" spans="1:10" ht="18.75">
      <c r="A8" s="32">
        <v>1</v>
      </c>
      <c r="B8" s="15" t="s">
        <v>64</v>
      </c>
      <c r="C8" s="4" t="s">
        <v>14</v>
      </c>
      <c r="D8" s="40">
        <v>10</v>
      </c>
      <c r="E8" s="3">
        <v>25</v>
      </c>
      <c r="F8" s="51">
        <v>12</v>
      </c>
      <c r="G8" s="3">
        <v>25</v>
      </c>
      <c r="H8" s="3">
        <v>18</v>
      </c>
      <c r="I8" s="55">
        <f>D8+E8+F8+G8+H8</f>
        <v>90</v>
      </c>
      <c r="J8" s="58">
        <v>68</v>
      </c>
    </row>
    <row r="9" spans="1:10" ht="19.5" customHeight="1">
      <c r="A9" s="50" t="s">
        <v>76</v>
      </c>
      <c r="B9" s="15" t="s">
        <v>61</v>
      </c>
      <c r="C9" s="4" t="s">
        <v>15</v>
      </c>
      <c r="D9" s="3">
        <v>25</v>
      </c>
      <c r="E9" s="3"/>
      <c r="F9" s="3" t="s">
        <v>27</v>
      </c>
      <c r="G9" s="3">
        <v>12</v>
      </c>
      <c r="H9" s="3">
        <v>25</v>
      </c>
      <c r="I9" s="55">
        <v>62</v>
      </c>
      <c r="J9" s="58">
        <v>62</v>
      </c>
    </row>
    <row r="10" spans="1:10" ht="18.75">
      <c r="A10" s="50" t="s">
        <v>111</v>
      </c>
      <c r="B10" s="15" t="s">
        <v>11</v>
      </c>
      <c r="C10" s="4" t="s">
        <v>15</v>
      </c>
      <c r="D10" s="3">
        <v>18</v>
      </c>
      <c r="E10" s="3"/>
      <c r="F10" s="3">
        <v>15</v>
      </c>
      <c r="G10" s="3">
        <v>15</v>
      </c>
      <c r="H10" s="3"/>
      <c r="I10" s="55">
        <f aca="true" t="shared" si="0" ref="I10:I19">D10+E10+F10+G10+H10</f>
        <v>48</v>
      </c>
      <c r="J10" s="58">
        <v>48</v>
      </c>
    </row>
    <row r="11" spans="1:10" ht="18.75">
      <c r="A11" s="43" t="s">
        <v>70</v>
      </c>
      <c r="B11" s="15" t="s">
        <v>98</v>
      </c>
      <c r="C11" s="4" t="s">
        <v>99</v>
      </c>
      <c r="D11" s="49"/>
      <c r="E11" s="3"/>
      <c r="F11" s="3">
        <v>25</v>
      </c>
      <c r="G11" s="3">
        <v>18</v>
      </c>
      <c r="H11" s="3" t="s">
        <v>27</v>
      </c>
      <c r="I11" s="55">
        <v>43</v>
      </c>
      <c r="J11" s="58">
        <v>43</v>
      </c>
    </row>
    <row r="12" spans="1:10" ht="18.75">
      <c r="A12" s="43" t="s">
        <v>113</v>
      </c>
      <c r="B12" s="38" t="s">
        <v>65</v>
      </c>
      <c r="C12" s="39" t="s">
        <v>14</v>
      </c>
      <c r="D12" s="3">
        <v>8</v>
      </c>
      <c r="E12" s="41">
        <v>15</v>
      </c>
      <c r="F12" s="41">
        <v>10</v>
      </c>
      <c r="G12" s="41" t="s">
        <v>27</v>
      </c>
      <c r="H12" s="41" t="s">
        <v>27</v>
      </c>
      <c r="I12" s="55">
        <v>33</v>
      </c>
      <c r="J12" s="58">
        <v>33</v>
      </c>
    </row>
    <row r="13" spans="1:10" ht="18.75">
      <c r="A13" s="37">
        <v>6</v>
      </c>
      <c r="B13" s="15" t="s">
        <v>85</v>
      </c>
      <c r="C13" s="4" t="s">
        <v>69</v>
      </c>
      <c r="D13" s="3"/>
      <c r="E13" s="3">
        <v>10</v>
      </c>
      <c r="F13" s="3">
        <v>18</v>
      </c>
      <c r="G13" s="3"/>
      <c r="H13" s="3"/>
      <c r="I13" s="55">
        <f t="shared" si="0"/>
        <v>28</v>
      </c>
      <c r="J13" s="58">
        <v>28</v>
      </c>
    </row>
    <row r="14" spans="1:10" ht="18.75">
      <c r="A14" s="43" t="s">
        <v>22</v>
      </c>
      <c r="B14" s="15" t="s">
        <v>83</v>
      </c>
      <c r="C14" s="4" t="s">
        <v>14</v>
      </c>
      <c r="D14" s="3"/>
      <c r="E14" s="3">
        <v>18</v>
      </c>
      <c r="F14" s="3"/>
      <c r="G14" s="3"/>
      <c r="H14" s="3"/>
      <c r="I14" s="55">
        <f t="shared" si="0"/>
        <v>18</v>
      </c>
      <c r="J14" s="58">
        <v>18</v>
      </c>
    </row>
    <row r="15" spans="1:10" ht="18.75">
      <c r="A15" s="43" t="s">
        <v>23</v>
      </c>
      <c r="B15" s="15" t="s">
        <v>131</v>
      </c>
      <c r="C15" s="4" t="s">
        <v>14</v>
      </c>
      <c r="D15" s="3"/>
      <c r="E15" s="3"/>
      <c r="F15" s="3"/>
      <c r="G15" s="3"/>
      <c r="H15" s="3">
        <v>15</v>
      </c>
      <c r="I15" s="55">
        <v>15</v>
      </c>
      <c r="J15" s="58">
        <v>15</v>
      </c>
    </row>
    <row r="16" spans="1:10" ht="18.75">
      <c r="A16" s="37">
        <v>9</v>
      </c>
      <c r="B16" s="15" t="s">
        <v>62</v>
      </c>
      <c r="C16" s="4" t="s">
        <v>69</v>
      </c>
      <c r="D16" s="3">
        <v>15</v>
      </c>
      <c r="E16" s="3"/>
      <c r="F16" s="3"/>
      <c r="G16" s="3"/>
      <c r="H16" s="3"/>
      <c r="I16" s="55">
        <f t="shared" si="0"/>
        <v>15</v>
      </c>
      <c r="J16" s="58">
        <v>15</v>
      </c>
    </row>
    <row r="17" spans="1:10" ht="18.75">
      <c r="A17" s="37">
        <v>10</v>
      </c>
      <c r="B17" s="15" t="s">
        <v>132</v>
      </c>
      <c r="C17" s="4" t="s">
        <v>102</v>
      </c>
      <c r="D17" s="3"/>
      <c r="E17" s="3"/>
      <c r="F17" s="3"/>
      <c r="G17" s="3"/>
      <c r="H17" s="3">
        <v>12</v>
      </c>
      <c r="I17" s="55">
        <v>12</v>
      </c>
      <c r="J17" s="58">
        <v>12</v>
      </c>
    </row>
    <row r="18" spans="1:10" ht="30.75">
      <c r="A18" s="43" t="s">
        <v>78</v>
      </c>
      <c r="B18" s="15" t="s">
        <v>84</v>
      </c>
      <c r="C18" s="44" t="s">
        <v>91</v>
      </c>
      <c r="D18" s="3"/>
      <c r="E18" s="3">
        <v>12</v>
      </c>
      <c r="F18" s="3"/>
      <c r="G18" s="3"/>
      <c r="H18" s="3"/>
      <c r="I18" s="55">
        <f>D18+E18+F18+G18+H18</f>
        <v>12</v>
      </c>
      <c r="J18" s="58">
        <v>12</v>
      </c>
    </row>
    <row r="19" spans="1:10" ht="18.75">
      <c r="A19" s="43" t="s">
        <v>24</v>
      </c>
      <c r="B19" s="15" t="s">
        <v>63</v>
      </c>
      <c r="C19" s="4" t="s">
        <v>15</v>
      </c>
      <c r="D19" s="3">
        <v>12</v>
      </c>
      <c r="E19" s="3"/>
      <c r="F19" s="3"/>
      <c r="G19" s="3"/>
      <c r="H19" s="3"/>
      <c r="I19" s="55">
        <f t="shared" si="0"/>
        <v>12</v>
      </c>
      <c r="J19" s="58">
        <v>12</v>
      </c>
    </row>
    <row r="20" spans="1:10" ht="18.75">
      <c r="A20" s="43"/>
      <c r="B20" s="15" t="s">
        <v>115</v>
      </c>
      <c r="C20" s="4" t="s">
        <v>14</v>
      </c>
      <c r="D20" s="49"/>
      <c r="E20" s="3"/>
      <c r="F20" s="3"/>
      <c r="G20" s="3" t="s">
        <v>27</v>
      </c>
      <c r="H20" s="3"/>
      <c r="I20" s="55">
        <v>0</v>
      </c>
      <c r="J20" s="58">
        <v>0</v>
      </c>
    </row>
    <row r="21" spans="1:10" ht="30.75">
      <c r="A21" s="37"/>
      <c r="B21" s="15" t="s">
        <v>86</v>
      </c>
      <c r="C21" s="44" t="s">
        <v>92</v>
      </c>
      <c r="D21" s="3"/>
      <c r="E21" s="3" t="s">
        <v>27</v>
      </c>
      <c r="F21" s="3"/>
      <c r="G21" s="3"/>
      <c r="H21" s="3"/>
      <c r="I21" s="55">
        <v>0</v>
      </c>
      <c r="J21" s="58">
        <v>0</v>
      </c>
    </row>
    <row r="22" spans="1:10" ht="18.75">
      <c r="A22" s="37"/>
      <c r="B22" s="15" t="s">
        <v>87</v>
      </c>
      <c r="C22" s="4" t="s">
        <v>14</v>
      </c>
      <c r="D22" s="3"/>
      <c r="E22" s="3" t="s">
        <v>27</v>
      </c>
      <c r="F22" s="3"/>
      <c r="G22" s="3"/>
      <c r="H22" s="3"/>
      <c r="I22" s="55">
        <v>0</v>
      </c>
      <c r="J22" s="58">
        <v>0</v>
      </c>
    </row>
    <row r="23" spans="1:10" ht="15">
      <c r="A23" s="42"/>
      <c r="B23" s="4" t="s">
        <v>88</v>
      </c>
      <c r="C23" s="4" t="s">
        <v>14</v>
      </c>
      <c r="D23" s="3"/>
      <c r="E23" s="3" t="s">
        <v>27</v>
      </c>
      <c r="F23" s="3"/>
      <c r="G23" s="3"/>
      <c r="H23" s="3"/>
      <c r="I23" s="55">
        <v>0</v>
      </c>
      <c r="J23" s="58">
        <v>0</v>
      </c>
    </row>
    <row r="24" spans="1:9" ht="23.25" customHeight="1">
      <c r="A24" s="66" t="s">
        <v>37</v>
      </c>
      <c r="B24" s="66"/>
      <c r="C24" s="66"/>
      <c r="D24" s="66"/>
      <c r="E24" s="66"/>
      <c r="F24" s="66"/>
      <c r="G24" s="66"/>
      <c r="H24" s="66"/>
      <c r="I24" s="66"/>
    </row>
  </sheetData>
  <sheetProtection selectLockedCells="1" selectUnlockedCells="1"/>
  <mergeCells count="13">
    <mergeCell ref="H4:H5"/>
    <mergeCell ref="D6:H6"/>
    <mergeCell ref="A24:I24"/>
    <mergeCell ref="J4:J5"/>
    <mergeCell ref="A1:I1"/>
    <mergeCell ref="A2:I2"/>
    <mergeCell ref="A3:I3"/>
    <mergeCell ref="A4:C5"/>
    <mergeCell ref="D4:D5"/>
    <mergeCell ref="I4:I5"/>
    <mergeCell ref="E4:E5"/>
    <mergeCell ref="F4:F5"/>
    <mergeCell ref="G4:G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ASUS</cp:lastModifiedBy>
  <cp:lastPrinted>2013-10-12T14:12:09Z</cp:lastPrinted>
  <dcterms:created xsi:type="dcterms:W3CDTF">2011-01-03T12:45:18Z</dcterms:created>
  <dcterms:modified xsi:type="dcterms:W3CDTF">2014-10-09T12:31:39Z</dcterms:modified>
  <cp:category/>
  <cp:version/>
  <cp:contentType/>
  <cp:contentStatus/>
</cp:coreProperties>
</file>