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955" activeTab="0"/>
  </bookViews>
  <sheets>
    <sheet name="СУ" sheetId="1" r:id="rId1"/>
    <sheet name="Лист1" sheetId="2" r:id="rId2"/>
  </sheets>
  <definedNames>
    <definedName name="_xlnm.Print_Titles" localSheetId="0">'СУ'!$1:$5</definedName>
  </definedNames>
  <calcPr fullCalcOnLoad="1"/>
</workbook>
</file>

<file path=xl/sharedStrings.xml><?xml version="1.0" encoding="utf-8"?>
<sst xmlns="http://schemas.openxmlformats.org/spreadsheetml/2006/main" count="15" uniqueCount="15">
  <si>
    <t>УЧАСТОК:</t>
  </si>
  <si>
    <t>ДЛИНА УЧАСТКА (км)</t>
  </si>
  <si>
    <t>страница</t>
  </si>
  <si>
    <t>СУ</t>
  </si>
  <si>
    <t>ДЛИНА СУ (км)</t>
  </si>
  <si>
    <t>ИНТЕРВАЛ (км)</t>
  </si>
  <si>
    <t>НАПРАВЛЕНИЕ</t>
  </si>
  <si>
    <t>ИНФОРМАЦИЯ</t>
  </si>
  <si>
    <t>до КВ</t>
  </si>
  <si>
    <t>дист. (км)</t>
  </si>
  <si>
    <t>поз.</t>
  </si>
  <si>
    <t>Слева Рынок</t>
  </si>
  <si>
    <t>АП в клубе на 2-м этаже</t>
  </si>
  <si>
    <t>ТИ - направо</t>
  </si>
  <si>
    <t>Доез Бивуак  - АП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</si>
</sst>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Narrow"/>
      <family val="2"/>
    </font>
    <font>
      <sz val="9"/>
      <name val="Arial Narrow"/>
      <family val="2"/>
    </font>
    <font>
      <sz val="14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20"/>
      <name val="Arial Narrow"/>
      <family val="2"/>
    </font>
    <font>
      <sz val="1"/>
      <name val="Arial Narrow"/>
      <family val="2"/>
    </font>
    <font>
      <sz val="18"/>
      <name val="Arial Narrow"/>
      <family val="2"/>
    </font>
    <font>
      <sz val="19"/>
      <name val="Arial Narrow"/>
      <family val="2"/>
    </font>
    <font>
      <sz val="10"/>
      <color indexed="9"/>
      <name val="Arial Narrow"/>
      <family val="2"/>
    </font>
    <font>
      <sz val="48"/>
      <name val="Arial Narrow"/>
      <family val="2"/>
    </font>
    <font>
      <sz val="11"/>
      <name val="Arial Narrow"/>
      <family val="2"/>
    </font>
    <font>
      <sz val="20"/>
      <name val="Arial Narrow"/>
      <family val="2"/>
    </font>
    <font>
      <sz val="16"/>
      <color indexed="9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00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left" vertical="center" indent="1"/>
    </xf>
    <xf numFmtId="49" fontId="4" fillId="0" borderId="11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1" fontId="8" fillId="0" borderId="12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0" xfId="0" applyFont="1" applyAlignment="1">
      <alignment/>
    </xf>
    <xf numFmtId="49" fontId="12" fillId="0" borderId="0" xfId="0" applyNumberFormat="1" applyFont="1" applyBorder="1" applyAlignment="1">
      <alignment horizontal="center" vertical="center"/>
    </xf>
    <xf numFmtId="0" fontId="13" fillId="24" borderId="16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17" fillId="24" borderId="16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2" fontId="15" fillId="0" borderId="17" xfId="0" applyNumberFormat="1" applyFont="1" applyBorder="1" applyAlignment="1">
      <alignment horizontal="center" vertical="center"/>
    </xf>
    <xf numFmtId="2" fontId="15" fillId="0" borderId="18" xfId="0" applyNumberFormat="1" applyFont="1" applyBorder="1" applyAlignment="1">
      <alignment horizontal="center" vertical="center"/>
    </xf>
    <xf numFmtId="2" fontId="15" fillId="0" borderId="19" xfId="0" applyNumberFormat="1" applyFont="1" applyBorder="1" applyAlignment="1">
      <alignment horizontal="center" vertical="center"/>
    </xf>
    <xf numFmtId="2" fontId="15" fillId="0" borderId="20" xfId="0" applyNumberFormat="1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2" fontId="15" fillId="0" borderId="21" xfId="0" applyNumberFormat="1" applyFont="1" applyBorder="1" applyAlignment="1">
      <alignment horizontal="center" vertical="center"/>
    </xf>
    <xf numFmtId="2" fontId="15" fillId="0" borderId="22" xfId="0" applyNumberFormat="1" applyFont="1" applyBorder="1" applyAlignment="1">
      <alignment horizontal="center" vertical="center"/>
    </xf>
    <xf numFmtId="2" fontId="15" fillId="0" borderId="23" xfId="0" applyNumberFormat="1" applyFont="1" applyBorder="1" applyAlignment="1">
      <alignment horizontal="center" vertical="center"/>
    </xf>
    <xf numFmtId="2" fontId="15" fillId="0" borderId="24" xfId="0" applyNumberFormat="1" applyFont="1" applyBorder="1" applyAlignment="1">
      <alignment horizontal="center" vertical="center"/>
    </xf>
    <xf numFmtId="2" fontId="16" fillId="0" borderId="17" xfId="0" applyNumberFormat="1" applyFont="1" applyBorder="1" applyAlignment="1">
      <alignment horizontal="center" vertical="center"/>
    </xf>
    <xf numFmtId="2" fontId="16" fillId="0" borderId="25" xfId="0" applyNumberFormat="1" applyFont="1" applyBorder="1" applyAlignment="1">
      <alignment horizontal="center" vertical="center"/>
    </xf>
    <xf numFmtId="2" fontId="16" fillId="0" borderId="20" xfId="0" applyNumberFormat="1" applyFont="1" applyBorder="1" applyAlignment="1">
      <alignment horizontal="center" vertical="center"/>
    </xf>
    <xf numFmtId="2" fontId="16" fillId="0" borderId="26" xfId="0" applyNumberFormat="1" applyFont="1" applyBorder="1" applyAlignment="1">
      <alignment horizontal="center" vertical="center"/>
    </xf>
    <xf numFmtId="2" fontId="16" fillId="0" borderId="22" xfId="0" applyNumberFormat="1" applyFont="1" applyBorder="1" applyAlignment="1">
      <alignment horizontal="center" vertical="center"/>
    </xf>
    <xf numFmtId="2" fontId="16" fillId="0" borderId="27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right" vertical="center"/>
    </xf>
    <xf numFmtId="0" fontId="6" fillId="0" borderId="28" xfId="0" applyNumberFormat="1" applyFont="1" applyBorder="1" applyAlignment="1">
      <alignment horizontal="right" vertical="center"/>
    </xf>
    <xf numFmtId="2" fontId="6" fillId="0" borderId="12" xfId="0" applyNumberFormat="1" applyFont="1" applyBorder="1" applyAlignment="1">
      <alignment horizontal="right" vertical="center"/>
    </xf>
    <xf numFmtId="0" fontId="6" fillId="0" borderId="29" xfId="0" applyNumberFormat="1" applyFont="1" applyBorder="1" applyAlignment="1">
      <alignment horizontal="right" vertical="center"/>
    </xf>
    <xf numFmtId="1" fontId="9" fillId="0" borderId="30" xfId="0" applyNumberFormat="1" applyFont="1" applyBorder="1" applyAlignment="1">
      <alignment horizontal="center" vertical="center"/>
    </xf>
    <xf numFmtId="1" fontId="9" fillId="0" borderId="15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left" vertical="center" indent="1"/>
    </xf>
    <xf numFmtId="49" fontId="3" fillId="0" borderId="11" xfId="0" applyNumberFormat="1" applyFont="1" applyBorder="1" applyAlignment="1">
      <alignment horizontal="left" vertical="center" inden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left" vertical="center" indent="1"/>
    </xf>
    <xf numFmtId="49" fontId="3" fillId="0" borderId="12" xfId="0" applyNumberFormat="1" applyFont="1" applyBorder="1" applyAlignment="1">
      <alignment horizontal="left" vertical="center" indent="1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 indent="1"/>
    </xf>
    <xf numFmtId="2" fontId="14" fillId="0" borderId="34" xfId="0" applyNumberFormat="1" applyFont="1" applyBorder="1" applyAlignment="1">
      <alignment horizontal="center" vertical="center"/>
    </xf>
    <xf numFmtId="2" fontId="14" fillId="0" borderId="18" xfId="0" applyNumberFormat="1" applyFont="1" applyBorder="1" applyAlignment="1">
      <alignment horizontal="center" vertical="center"/>
    </xf>
    <xf numFmtId="2" fontId="14" fillId="0" borderId="19" xfId="0" applyNumberFormat="1" applyFont="1" applyBorder="1" applyAlignment="1">
      <alignment horizontal="center" vertical="center"/>
    </xf>
    <xf numFmtId="2" fontId="14" fillId="0" borderId="13" xfId="0" applyNumberFormat="1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 vertical="center"/>
    </xf>
    <xf numFmtId="2" fontId="14" fillId="0" borderId="21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" fontId="16" fillId="0" borderId="35" xfId="0" applyNumberFormat="1" applyFont="1" applyBorder="1" applyAlignment="1">
      <alignment horizontal="center" vertical="center"/>
    </xf>
    <xf numFmtId="2" fontId="16" fillId="0" borderId="36" xfId="0" applyNumberFormat="1" applyFont="1" applyBorder="1" applyAlignment="1">
      <alignment horizontal="center" vertical="center"/>
    </xf>
    <xf numFmtId="2" fontId="16" fillId="0" borderId="37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28" xfId="0" applyNumberFormat="1" applyFont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2" fontId="15" fillId="0" borderId="17" xfId="0" applyNumberFormat="1" applyFont="1" applyFill="1" applyBorder="1" applyAlignment="1">
      <alignment horizontal="center" vertical="center"/>
    </xf>
    <xf numFmtId="2" fontId="15" fillId="0" borderId="18" xfId="0" applyNumberFormat="1" applyFont="1" applyFill="1" applyBorder="1" applyAlignment="1">
      <alignment horizontal="center" vertical="center"/>
    </xf>
    <xf numFmtId="2" fontId="15" fillId="0" borderId="19" xfId="0" applyNumberFormat="1" applyFont="1" applyFill="1" applyBorder="1" applyAlignment="1">
      <alignment horizontal="center" vertical="center"/>
    </xf>
    <xf numFmtId="2" fontId="15" fillId="0" borderId="20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2" fontId="15" fillId="0" borderId="21" xfId="0" applyNumberFormat="1" applyFont="1" applyFill="1" applyBorder="1" applyAlignment="1">
      <alignment horizontal="center" vertical="center"/>
    </xf>
    <xf numFmtId="2" fontId="15" fillId="0" borderId="22" xfId="0" applyNumberFormat="1" applyFont="1" applyFill="1" applyBorder="1" applyAlignment="1">
      <alignment horizontal="center" vertical="center"/>
    </xf>
    <xf numFmtId="2" fontId="15" fillId="0" borderId="23" xfId="0" applyNumberFormat="1" applyFont="1" applyFill="1" applyBorder="1" applyAlignment="1">
      <alignment horizontal="center" vertical="center"/>
    </xf>
    <xf numFmtId="2" fontId="15" fillId="0" borderId="24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123825</xdr:colOff>
      <xdr:row>15</xdr:row>
      <xdr:rowOff>152400</xdr:rowOff>
    </xdr:from>
    <xdr:to>
      <xdr:col>6</xdr:col>
      <xdr:colOff>200025</xdr:colOff>
      <xdr:row>16</xdr:row>
      <xdr:rowOff>142875</xdr:rowOff>
    </xdr:to>
    <xdr:pic>
      <xdr:nvPicPr>
        <xdr:cNvPr id="1" name="Picture 62" descr="zn1_11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4857750"/>
          <a:ext cx="438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22</xdr:row>
      <xdr:rowOff>228600</xdr:rowOff>
    </xdr:from>
    <xdr:to>
      <xdr:col>7</xdr:col>
      <xdr:colOff>123825</xdr:colOff>
      <xdr:row>22</xdr:row>
      <xdr:rowOff>238125</xdr:rowOff>
    </xdr:to>
    <xdr:sp>
      <xdr:nvSpPr>
        <xdr:cNvPr id="2" name="Line 68"/>
        <xdr:cNvSpPr>
          <a:spLocks/>
        </xdr:cNvSpPr>
      </xdr:nvSpPr>
      <xdr:spPr>
        <a:xfrm>
          <a:off x="1990725" y="7334250"/>
          <a:ext cx="838200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333375</xdr:colOff>
      <xdr:row>21</xdr:row>
      <xdr:rowOff>66675</xdr:rowOff>
    </xdr:from>
    <xdr:to>
      <xdr:col>8</xdr:col>
      <xdr:colOff>323850</xdr:colOff>
      <xdr:row>21</xdr:row>
      <xdr:rowOff>333375</xdr:rowOff>
    </xdr:to>
    <xdr:grpSp>
      <xdr:nvGrpSpPr>
        <xdr:cNvPr id="3" name="Group 69"/>
        <xdr:cNvGrpSpPr>
          <a:grpSpLocks/>
        </xdr:cNvGrpSpPr>
      </xdr:nvGrpSpPr>
      <xdr:grpSpPr>
        <a:xfrm>
          <a:off x="3038475" y="6829425"/>
          <a:ext cx="371475" cy="266700"/>
          <a:chOff x="62" y="4"/>
          <a:chExt cx="67" cy="51"/>
        </a:xfrm>
        <a:solidFill>
          <a:srgbClr val="FFFFFF"/>
        </a:solidFill>
      </xdr:grpSpPr>
      <xdr:sp>
        <xdr:nvSpPr>
          <xdr:cNvPr id="4" name="Rectangle 70"/>
          <xdr:cNvSpPr>
            <a:spLocks/>
          </xdr:cNvSpPr>
        </xdr:nvSpPr>
        <xdr:spPr>
          <a:xfrm>
            <a:off x="69" y="34"/>
            <a:ext cx="35" cy="21"/>
          </a:xfrm>
          <a:prstGeom prst="rect">
            <a:avLst/>
          </a:prstGeom>
          <a:solidFill>
            <a:srgbClr val="C0C0C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AutoShape 71"/>
          <xdr:cNvSpPr>
            <a:spLocks/>
          </xdr:cNvSpPr>
        </xdr:nvSpPr>
        <xdr:spPr>
          <a:xfrm>
            <a:off x="62" y="10"/>
            <a:ext cx="49" cy="27"/>
          </a:xfrm>
          <a:prstGeom prst="triangle">
            <a:avLst/>
          </a:prstGeom>
          <a:solidFill>
            <a:srgbClr val="C0C0C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Line 72"/>
          <xdr:cNvSpPr>
            <a:spLocks/>
          </xdr:cNvSpPr>
        </xdr:nvSpPr>
        <xdr:spPr>
          <a:xfrm flipV="1">
            <a:off x="86" y="4"/>
            <a:ext cx="30" cy="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Line 73"/>
          <xdr:cNvSpPr>
            <a:spLocks/>
          </xdr:cNvSpPr>
        </xdr:nvSpPr>
        <xdr:spPr>
          <a:xfrm flipV="1">
            <a:off x="111" y="17"/>
            <a:ext cx="18" cy="1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Line 74"/>
          <xdr:cNvSpPr>
            <a:spLocks/>
          </xdr:cNvSpPr>
        </xdr:nvSpPr>
        <xdr:spPr>
          <a:xfrm flipV="1">
            <a:off x="104" y="32"/>
            <a:ext cx="23" cy="2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Line 75"/>
          <xdr:cNvSpPr>
            <a:spLocks/>
          </xdr:cNvSpPr>
        </xdr:nvSpPr>
        <xdr:spPr>
          <a:xfrm flipV="1">
            <a:off x="127" y="19"/>
            <a:ext cx="0" cy="1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Line 76"/>
          <xdr:cNvSpPr>
            <a:spLocks/>
          </xdr:cNvSpPr>
        </xdr:nvSpPr>
        <xdr:spPr>
          <a:xfrm>
            <a:off x="116" y="4"/>
            <a:ext cx="12" cy="1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33</xdr:col>
      <xdr:colOff>209550</xdr:colOff>
      <xdr:row>89</xdr:row>
      <xdr:rowOff>142875</xdr:rowOff>
    </xdr:from>
    <xdr:to>
      <xdr:col>33</xdr:col>
      <xdr:colOff>209550</xdr:colOff>
      <xdr:row>91</xdr:row>
      <xdr:rowOff>219075</xdr:rowOff>
    </xdr:to>
    <xdr:sp>
      <xdr:nvSpPr>
        <xdr:cNvPr id="11" name="Line 80"/>
        <xdr:cNvSpPr>
          <a:spLocks/>
        </xdr:cNvSpPr>
      </xdr:nvSpPr>
      <xdr:spPr>
        <a:xfrm flipV="1">
          <a:off x="16402050" y="30222825"/>
          <a:ext cx="0" cy="7620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333375</xdr:colOff>
      <xdr:row>8</xdr:row>
      <xdr:rowOff>180975</xdr:rowOff>
    </xdr:from>
    <xdr:to>
      <xdr:col>9</xdr:col>
      <xdr:colOff>161925</xdr:colOff>
      <xdr:row>8</xdr:row>
      <xdr:rowOff>285750</xdr:rowOff>
    </xdr:to>
    <xdr:grpSp>
      <xdr:nvGrpSpPr>
        <xdr:cNvPr id="12" name="Group 1120"/>
        <xdr:cNvGrpSpPr>
          <a:grpSpLocks/>
        </xdr:cNvGrpSpPr>
      </xdr:nvGrpSpPr>
      <xdr:grpSpPr>
        <a:xfrm rot="731480">
          <a:off x="2295525" y="2486025"/>
          <a:ext cx="1333500" cy="104775"/>
          <a:chOff x="173" y="1982"/>
          <a:chExt cx="333" cy="25"/>
        </a:xfrm>
        <a:solidFill>
          <a:srgbClr val="FFFFFF"/>
        </a:solidFill>
      </xdr:grpSpPr>
      <xdr:sp>
        <xdr:nvSpPr>
          <xdr:cNvPr id="14" name="Line 1122"/>
          <xdr:cNvSpPr>
            <a:spLocks/>
          </xdr:cNvSpPr>
        </xdr:nvSpPr>
        <xdr:spPr>
          <a:xfrm flipH="1">
            <a:off x="219" y="1982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Line 1123"/>
          <xdr:cNvSpPr>
            <a:spLocks/>
          </xdr:cNvSpPr>
        </xdr:nvSpPr>
        <xdr:spPr>
          <a:xfrm flipH="1">
            <a:off x="177" y="1985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Line 1124"/>
          <xdr:cNvSpPr>
            <a:spLocks/>
          </xdr:cNvSpPr>
        </xdr:nvSpPr>
        <xdr:spPr>
          <a:xfrm>
            <a:off x="198" y="1983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" name="Line 1125"/>
          <xdr:cNvSpPr>
            <a:spLocks/>
          </xdr:cNvSpPr>
        </xdr:nvSpPr>
        <xdr:spPr>
          <a:xfrm rot="637179">
            <a:off x="237" y="1982"/>
            <a:ext cx="3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Line 1126"/>
          <xdr:cNvSpPr>
            <a:spLocks/>
          </xdr:cNvSpPr>
        </xdr:nvSpPr>
        <xdr:spPr>
          <a:xfrm rot="637179">
            <a:off x="303" y="1983"/>
            <a:ext cx="2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Line 1127"/>
          <xdr:cNvSpPr>
            <a:spLocks/>
          </xdr:cNvSpPr>
        </xdr:nvSpPr>
        <xdr:spPr>
          <a:xfrm rot="1701860">
            <a:off x="256" y="1985"/>
            <a:ext cx="9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" name="Line 1128"/>
          <xdr:cNvSpPr>
            <a:spLocks/>
          </xdr:cNvSpPr>
        </xdr:nvSpPr>
        <xdr:spPr>
          <a:xfrm rot="2380456" flipH="1" flipV="1">
            <a:off x="274" y="1986"/>
            <a:ext cx="16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" name="Line 1129"/>
          <xdr:cNvSpPr>
            <a:spLocks/>
          </xdr:cNvSpPr>
        </xdr:nvSpPr>
        <xdr:spPr>
          <a:xfrm rot="3445136">
            <a:off x="450" y="1987"/>
            <a:ext cx="11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" name="Line 1130"/>
          <xdr:cNvSpPr>
            <a:spLocks/>
          </xdr:cNvSpPr>
        </xdr:nvSpPr>
        <xdr:spPr>
          <a:xfrm rot="3445136">
            <a:off x="418" y="1985"/>
            <a:ext cx="13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" name="Line 1131"/>
          <xdr:cNvSpPr>
            <a:spLocks/>
          </xdr:cNvSpPr>
        </xdr:nvSpPr>
        <xdr:spPr>
          <a:xfrm rot="4273106">
            <a:off x="394" y="1985"/>
            <a:ext cx="7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" name="Line 1132"/>
          <xdr:cNvSpPr>
            <a:spLocks/>
          </xdr:cNvSpPr>
        </xdr:nvSpPr>
        <xdr:spPr>
          <a:xfrm rot="4184860">
            <a:off x="367" y="1983"/>
            <a:ext cx="9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Line 1133"/>
          <xdr:cNvSpPr>
            <a:spLocks/>
          </xdr:cNvSpPr>
        </xdr:nvSpPr>
        <xdr:spPr>
          <a:xfrm rot="4184860">
            <a:off x="344" y="1986"/>
            <a:ext cx="7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Line 1134"/>
          <xdr:cNvSpPr>
            <a:spLocks/>
          </xdr:cNvSpPr>
        </xdr:nvSpPr>
        <xdr:spPr>
          <a:xfrm rot="4184860">
            <a:off x="324" y="1983"/>
            <a:ext cx="6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7" name="Line 1135"/>
          <xdr:cNvSpPr>
            <a:spLocks/>
          </xdr:cNvSpPr>
        </xdr:nvSpPr>
        <xdr:spPr>
          <a:xfrm rot="4184860" flipH="1" flipV="1">
            <a:off x="474" y="1986"/>
            <a:ext cx="7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4</xdr:col>
      <xdr:colOff>304800</xdr:colOff>
      <xdr:row>6</xdr:row>
      <xdr:rowOff>190500</xdr:rowOff>
    </xdr:from>
    <xdr:to>
      <xdr:col>10</xdr:col>
      <xdr:colOff>19050</xdr:colOff>
      <xdr:row>8</xdr:row>
      <xdr:rowOff>180975</xdr:rowOff>
    </xdr:to>
    <xdr:sp>
      <xdr:nvSpPr>
        <xdr:cNvPr id="28" name="Line 54"/>
        <xdr:cNvSpPr>
          <a:spLocks/>
        </xdr:cNvSpPr>
      </xdr:nvSpPr>
      <xdr:spPr>
        <a:xfrm>
          <a:off x="1905000" y="1809750"/>
          <a:ext cx="1962150" cy="676275"/>
        </a:xfrm>
        <a:prstGeom prst="line">
          <a:avLst/>
        </a:prstGeom>
        <a:noFill/>
        <a:ln w="31750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219075</xdr:colOff>
      <xdr:row>11</xdr:row>
      <xdr:rowOff>209550</xdr:rowOff>
    </xdr:from>
    <xdr:to>
      <xdr:col>10</xdr:col>
      <xdr:colOff>0</xdr:colOff>
      <xdr:row>14</xdr:row>
      <xdr:rowOff>161925</xdr:rowOff>
    </xdr:to>
    <xdr:grpSp>
      <xdr:nvGrpSpPr>
        <xdr:cNvPr id="29" name="Group 327"/>
        <xdr:cNvGrpSpPr>
          <a:grpSpLocks/>
        </xdr:cNvGrpSpPr>
      </xdr:nvGrpSpPr>
      <xdr:grpSpPr>
        <a:xfrm rot="16200000">
          <a:off x="3686175" y="3543300"/>
          <a:ext cx="161925" cy="981075"/>
          <a:chOff x="161" y="214"/>
          <a:chExt cx="103" cy="17"/>
        </a:xfrm>
        <a:solidFill>
          <a:srgbClr val="FFFFFF"/>
        </a:solidFill>
      </xdr:grpSpPr>
      <xdr:grpSp>
        <xdr:nvGrpSpPr>
          <xdr:cNvPr id="30" name="Group 328"/>
          <xdr:cNvGrpSpPr>
            <a:grpSpLocks/>
          </xdr:cNvGrpSpPr>
        </xdr:nvGrpSpPr>
        <xdr:grpSpPr>
          <a:xfrm>
            <a:off x="219" y="214"/>
            <a:ext cx="45" cy="17"/>
            <a:chOff x="219" y="212"/>
            <a:chExt cx="45" cy="17"/>
          </a:xfrm>
          <a:solidFill>
            <a:srgbClr val="FFFFFF"/>
          </a:solidFill>
        </xdr:grpSpPr>
        <xdr:grpSp>
          <xdr:nvGrpSpPr>
            <xdr:cNvPr id="31" name="Group 329"/>
            <xdr:cNvGrpSpPr>
              <a:grpSpLocks/>
            </xdr:cNvGrpSpPr>
          </xdr:nvGrpSpPr>
          <xdr:grpSpPr>
            <a:xfrm flipH="1">
              <a:off x="219" y="212"/>
              <a:ext cx="32" cy="17"/>
              <a:chOff x="175" y="214"/>
              <a:chExt cx="32" cy="17"/>
            </a:xfrm>
            <a:solidFill>
              <a:srgbClr val="FFFFFF"/>
            </a:solidFill>
          </xdr:grpSpPr>
          <xdr:sp>
            <xdr:nvSpPr>
              <xdr:cNvPr id="32" name="Oval 330"/>
              <xdr:cNvSpPr>
                <a:spLocks/>
              </xdr:cNvSpPr>
            </xdr:nvSpPr>
            <xdr:spPr>
              <a:xfrm>
                <a:off x="175" y="223"/>
                <a:ext cx="8" cy="8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3" name="Line 331"/>
              <xdr:cNvSpPr>
                <a:spLocks/>
              </xdr:cNvSpPr>
            </xdr:nvSpPr>
            <xdr:spPr>
              <a:xfrm rot="19075499">
                <a:off x="179" y="214"/>
                <a:ext cx="28" cy="0"/>
              </a:xfrm>
              <a:prstGeom prst="line">
                <a:avLst/>
              </a:pr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sp>
          <xdr:nvSpPr>
            <xdr:cNvPr id="34" name="Line 332"/>
            <xdr:cNvSpPr>
              <a:spLocks/>
            </xdr:cNvSpPr>
          </xdr:nvSpPr>
          <xdr:spPr>
            <a:xfrm>
              <a:off x="252" y="225"/>
              <a:ext cx="12" cy="0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35" name="Group 333"/>
          <xdr:cNvGrpSpPr>
            <a:grpSpLocks/>
          </xdr:cNvGrpSpPr>
        </xdr:nvGrpSpPr>
        <xdr:grpSpPr>
          <a:xfrm>
            <a:off x="161" y="214"/>
            <a:ext cx="46" cy="17"/>
            <a:chOff x="161" y="214"/>
            <a:chExt cx="46" cy="17"/>
          </a:xfrm>
          <a:solidFill>
            <a:srgbClr val="FFFFFF"/>
          </a:solidFill>
        </xdr:grpSpPr>
        <xdr:grpSp>
          <xdr:nvGrpSpPr>
            <xdr:cNvPr id="36" name="Group 334"/>
            <xdr:cNvGrpSpPr>
              <a:grpSpLocks/>
            </xdr:cNvGrpSpPr>
          </xdr:nvGrpSpPr>
          <xdr:grpSpPr>
            <a:xfrm>
              <a:off x="175" y="214"/>
              <a:ext cx="32" cy="17"/>
              <a:chOff x="175" y="214"/>
              <a:chExt cx="32" cy="17"/>
            </a:xfrm>
            <a:solidFill>
              <a:srgbClr val="FFFFFF"/>
            </a:solidFill>
          </xdr:grpSpPr>
          <xdr:sp>
            <xdr:nvSpPr>
              <xdr:cNvPr id="37" name="Oval 335"/>
              <xdr:cNvSpPr>
                <a:spLocks/>
              </xdr:cNvSpPr>
            </xdr:nvSpPr>
            <xdr:spPr>
              <a:xfrm>
                <a:off x="175" y="223"/>
                <a:ext cx="8" cy="8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8" name="Line 336"/>
              <xdr:cNvSpPr>
                <a:spLocks/>
              </xdr:cNvSpPr>
            </xdr:nvSpPr>
            <xdr:spPr>
              <a:xfrm rot="19075499">
                <a:off x="179" y="214"/>
                <a:ext cx="28" cy="0"/>
              </a:xfrm>
              <a:prstGeom prst="line">
                <a:avLst/>
              </a:pr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sp>
          <xdr:nvSpPr>
            <xdr:cNvPr id="39" name="Line 337"/>
            <xdr:cNvSpPr>
              <a:spLocks/>
            </xdr:cNvSpPr>
          </xdr:nvSpPr>
          <xdr:spPr>
            <a:xfrm>
              <a:off x="161" y="227"/>
              <a:ext cx="13" cy="0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7</xdr:col>
      <xdr:colOff>314325</xdr:colOff>
      <xdr:row>14</xdr:row>
      <xdr:rowOff>28575</xdr:rowOff>
    </xdr:from>
    <xdr:to>
      <xdr:col>8</xdr:col>
      <xdr:colOff>66675</xdr:colOff>
      <xdr:row>14</xdr:row>
      <xdr:rowOff>209550</xdr:rowOff>
    </xdr:to>
    <xdr:grpSp>
      <xdr:nvGrpSpPr>
        <xdr:cNvPr id="40" name="Group 622"/>
        <xdr:cNvGrpSpPr>
          <a:grpSpLocks/>
        </xdr:cNvGrpSpPr>
      </xdr:nvGrpSpPr>
      <xdr:grpSpPr>
        <a:xfrm>
          <a:off x="3019425" y="4391025"/>
          <a:ext cx="133350" cy="180975"/>
          <a:chOff x="473" y="1445"/>
          <a:chExt cx="30" cy="40"/>
        </a:xfrm>
        <a:solidFill>
          <a:srgbClr val="FFFFFF"/>
        </a:solidFill>
      </xdr:grpSpPr>
      <xdr:sp>
        <xdr:nvSpPr>
          <xdr:cNvPr id="41" name="Line 623"/>
          <xdr:cNvSpPr>
            <a:spLocks/>
          </xdr:cNvSpPr>
        </xdr:nvSpPr>
        <xdr:spPr>
          <a:xfrm>
            <a:off x="489" y="1445"/>
            <a:ext cx="0" cy="4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2" name="Line 624"/>
          <xdr:cNvSpPr>
            <a:spLocks/>
          </xdr:cNvSpPr>
        </xdr:nvSpPr>
        <xdr:spPr>
          <a:xfrm flipH="1">
            <a:off x="473" y="1453"/>
            <a:ext cx="3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3" name="Line 625"/>
          <xdr:cNvSpPr>
            <a:spLocks/>
          </xdr:cNvSpPr>
        </xdr:nvSpPr>
        <xdr:spPr>
          <a:xfrm>
            <a:off x="481" y="1461"/>
            <a:ext cx="16" cy="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7</xdr:col>
      <xdr:colOff>133350</xdr:colOff>
      <xdr:row>15</xdr:row>
      <xdr:rowOff>200025</xdr:rowOff>
    </xdr:from>
    <xdr:to>
      <xdr:col>7</xdr:col>
      <xdr:colOff>180975</xdr:colOff>
      <xdr:row>19</xdr:row>
      <xdr:rowOff>123825</xdr:rowOff>
    </xdr:to>
    <xdr:sp>
      <xdr:nvSpPr>
        <xdr:cNvPr id="44" name="Line 37"/>
        <xdr:cNvSpPr>
          <a:spLocks/>
        </xdr:cNvSpPr>
      </xdr:nvSpPr>
      <xdr:spPr>
        <a:xfrm flipV="1">
          <a:off x="2838450" y="4905375"/>
          <a:ext cx="57150" cy="12954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9525</xdr:colOff>
      <xdr:row>21</xdr:row>
      <xdr:rowOff>19050</xdr:rowOff>
    </xdr:from>
    <xdr:to>
      <xdr:col>9</xdr:col>
      <xdr:colOff>371475</xdr:colOff>
      <xdr:row>21</xdr:row>
      <xdr:rowOff>285750</xdr:rowOff>
    </xdr:to>
    <xdr:grpSp>
      <xdr:nvGrpSpPr>
        <xdr:cNvPr id="45" name="Group 69"/>
        <xdr:cNvGrpSpPr>
          <a:grpSpLocks/>
        </xdr:cNvGrpSpPr>
      </xdr:nvGrpSpPr>
      <xdr:grpSpPr>
        <a:xfrm>
          <a:off x="3476625" y="6781800"/>
          <a:ext cx="361950" cy="266700"/>
          <a:chOff x="62" y="4"/>
          <a:chExt cx="67" cy="51"/>
        </a:xfrm>
        <a:solidFill>
          <a:srgbClr val="FFFFFF"/>
        </a:solidFill>
      </xdr:grpSpPr>
      <xdr:sp>
        <xdr:nvSpPr>
          <xdr:cNvPr id="46" name="Rectangle 70"/>
          <xdr:cNvSpPr>
            <a:spLocks/>
          </xdr:cNvSpPr>
        </xdr:nvSpPr>
        <xdr:spPr>
          <a:xfrm>
            <a:off x="69" y="34"/>
            <a:ext cx="35" cy="21"/>
          </a:xfrm>
          <a:prstGeom prst="rect">
            <a:avLst/>
          </a:prstGeom>
          <a:solidFill>
            <a:srgbClr val="C0C0C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7" name="AutoShape 71"/>
          <xdr:cNvSpPr>
            <a:spLocks/>
          </xdr:cNvSpPr>
        </xdr:nvSpPr>
        <xdr:spPr>
          <a:xfrm>
            <a:off x="62" y="10"/>
            <a:ext cx="49" cy="27"/>
          </a:xfrm>
          <a:prstGeom prst="triangle">
            <a:avLst/>
          </a:prstGeom>
          <a:solidFill>
            <a:srgbClr val="C0C0C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8" name="Line 72"/>
          <xdr:cNvSpPr>
            <a:spLocks/>
          </xdr:cNvSpPr>
        </xdr:nvSpPr>
        <xdr:spPr>
          <a:xfrm flipV="1">
            <a:off x="86" y="4"/>
            <a:ext cx="30" cy="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9" name="Line 73"/>
          <xdr:cNvSpPr>
            <a:spLocks/>
          </xdr:cNvSpPr>
        </xdr:nvSpPr>
        <xdr:spPr>
          <a:xfrm flipV="1">
            <a:off x="111" y="17"/>
            <a:ext cx="18" cy="1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0" name="Line 74"/>
          <xdr:cNvSpPr>
            <a:spLocks/>
          </xdr:cNvSpPr>
        </xdr:nvSpPr>
        <xdr:spPr>
          <a:xfrm flipV="1">
            <a:off x="104" y="32"/>
            <a:ext cx="23" cy="2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1" name="Line 75"/>
          <xdr:cNvSpPr>
            <a:spLocks/>
          </xdr:cNvSpPr>
        </xdr:nvSpPr>
        <xdr:spPr>
          <a:xfrm flipV="1">
            <a:off x="127" y="19"/>
            <a:ext cx="0" cy="1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2" name="Line 76"/>
          <xdr:cNvSpPr>
            <a:spLocks/>
          </xdr:cNvSpPr>
        </xdr:nvSpPr>
        <xdr:spPr>
          <a:xfrm>
            <a:off x="116" y="4"/>
            <a:ext cx="12" cy="1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142875</xdr:colOff>
      <xdr:row>30</xdr:row>
      <xdr:rowOff>228600</xdr:rowOff>
    </xdr:from>
    <xdr:to>
      <xdr:col>6</xdr:col>
      <xdr:colOff>200025</xdr:colOff>
      <xdr:row>34</xdr:row>
      <xdr:rowOff>152400</xdr:rowOff>
    </xdr:to>
    <xdr:sp>
      <xdr:nvSpPr>
        <xdr:cNvPr id="53" name="Line 37"/>
        <xdr:cNvSpPr>
          <a:spLocks/>
        </xdr:cNvSpPr>
      </xdr:nvSpPr>
      <xdr:spPr>
        <a:xfrm flipV="1">
          <a:off x="2466975" y="10077450"/>
          <a:ext cx="57150" cy="12954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257175</xdr:colOff>
      <xdr:row>33</xdr:row>
      <xdr:rowOff>266700</xdr:rowOff>
    </xdr:from>
    <xdr:to>
      <xdr:col>8</xdr:col>
      <xdr:colOff>123825</xdr:colOff>
      <xdr:row>34</xdr:row>
      <xdr:rowOff>180975</xdr:rowOff>
    </xdr:to>
    <xdr:grpSp>
      <xdr:nvGrpSpPr>
        <xdr:cNvPr id="54" name="Group 1053"/>
        <xdr:cNvGrpSpPr>
          <a:grpSpLocks/>
        </xdr:cNvGrpSpPr>
      </xdr:nvGrpSpPr>
      <xdr:grpSpPr>
        <a:xfrm rot="246734">
          <a:off x="2581275" y="11144250"/>
          <a:ext cx="628650" cy="257175"/>
          <a:chOff x="185" y="624"/>
          <a:chExt cx="28" cy="24"/>
        </a:xfrm>
        <a:solidFill>
          <a:srgbClr val="FFFFFF"/>
        </a:solidFill>
      </xdr:grpSpPr>
      <xdr:grpSp>
        <xdr:nvGrpSpPr>
          <xdr:cNvPr id="55" name="Group 1054"/>
          <xdr:cNvGrpSpPr>
            <a:grpSpLocks/>
          </xdr:cNvGrpSpPr>
        </xdr:nvGrpSpPr>
        <xdr:grpSpPr>
          <a:xfrm>
            <a:off x="185" y="627"/>
            <a:ext cx="21" cy="21"/>
            <a:chOff x="185" y="627"/>
            <a:chExt cx="21" cy="21"/>
          </a:xfrm>
          <a:solidFill>
            <a:srgbClr val="FFFFFF"/>
          </a:solidFill>
        </xdr:grpSpPr>
        <xdr:sp>
          <xdr:nvSpPr>
            <xdr:cNvPr id="56" name="Rectangle 1055"/>
            <xdr:cNvSpPr>
              <a:spLocks/>
            </xdr:cNvSpPr>
          </xdr:nvSpPr>
          <xdr:spPr>
            <a:xfrm>
              <a:off x="188" y="638"/>
              <a:ext cx="15" cy="1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57" name="AutoShape 1056"/>
            <xdr:cNvSpPr>
              <a:spLocks/>
            </xdr:cNvSpPr>
          </xdr:nvSpPr>
          <xdr:spPr>
            <a:xfrm>
              <a:off x="185" y="627"/>
              <a:ext cx="21" cy="11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58" name="Line 1057"/>
          <xdr:cNvSpPr>
            <a:spLocks/>
          </xdr:cNvSpPr>
        </xdr:nvSpPr>
        <xdr:spPr>
          <a:xfrm flipV="1">
            <a:off x="196" y="624"/>
            <a:ext cx="13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9" name="Line 1058"/>
          <xdr:cNvSpPr>
            <a:spLocks/>
          </xdr:cNvSpPr>
        </xdr:nvSpPr>
        <xdr:spPr>
          <a:xfrm flipV="1">
            <a:off x="206" y="631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0" name="Line 1059"/>
          <xdr:cNvSpPr>
            <a:spLocks/>
          </xdr:cNvSpPr>
        </xdr:nvSpPr>
        <xdr:spPr>
          <a:xfrm flipH="1" flipV="1">
            <a:off x="209" y="624"/>
            <a:ext cx="4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1" name="Line 1060"/>
          <xdr:cNvSpPr>
            <a:spLocks/>
          </xdr:cNvSpPr>
        </xdr:nvSpPr>
        <xdr:spPr>
          <a:xfrm flipV="1">
            <a:off x="203" y="638"/>
            <a:ext cx="9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2" name="Line 1061"/>
          <xdr:cNvSpPr>
            <a:spLocks/>
          </xdr:cNvSpPr>
        </xdr:nvSpPr>
        <xdr:spPr>
          <a:xfrm flipV="1">
            <a:off x="212" y="632"/>
            <a:ext cx="0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7</xdr:col>
      <xdr:colOff>371475</xdr:colOff>
      <xdr:row>25</xdr:row>
      <xdr:rowOff>66675</xdr:rowOff>
    </xdr:from>
    <xdr:to>
      <xdr:col>7</xdr:col>
      <xdr:colOff>371475</xdr:colOff>
      <xdr:row>27</xdr:row>
      <xdr:rowOff>133350</xdr:rowOff>
    </xdr:to>
    <xdr:sp>
      <xdr:nvSpPr>
        <xdr:cNvPr id="63" name="Line 77"/>
        <xdr:cNvSpPr>
          <a:spLocks/>
        </xdr:cNvSpPr>
      </xdr:nvSpPr>
      <xdr:spPr>
        <a:xfrm flipV="1">
          <a:off x="3076575" y="8201025"/>
          <a:ext cx="0" cy="7524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276225</xdr:colOff>
      <xdr:row>26</xdr:row>
      <xdr:rowOff>314325</xdr:rowOff>
    </xdr:from>
    <xdr:to>
      <xdr:col>10</xdr:col>
      <xdr:colOff>104775</xdr:colOff>
      <xdr:row>26</xdr:row>
      <xdr:rowOff>323850</xdr:rowOff>
    </xdr:to>
    <xdr:sp>
      <xdr:nvSpPr>
        <xdr:cNvPr id="64" name="Line 68"/>
        <xdr:cNvSpPr>
          <a:spLocks/>
        </xdr:cNvSpPr>
      </xdr:nvSpPr>
      <xdr:spPr>
        <a:xfrm>
          <a:off x="2981325" y="8791575"/>
          <a:ext cx="971550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66675</xdr:colOff>
      <xdr:row>27</xdr:row>
      <xdr:rowOff>95250</xdr:rowOff>
    </xdr:from>
    <xdr:to>
      <xdr:col>8</xdr:col>
      <xdr:colOff>295275</xdr:colOff>
      <xdr:row>28</xdr:row>
      <xdr:rowOff>247650</xdr:rowOff>
    </xdr:to>
    <xdr:grpSp>
      <xdr:nvGrpSpPr>
        <xdr:cNvPr id="65" name="Group 279"/>
        <xdr:cNvGrpSpPr>
          <a:grpSpLocks/>
        </xdr:cNvGrpSpPr>
      </xdr:nvGrpSpPr>
      <xdr:grpSpPr>
        <a:xfrm>
          <a:off x="3152775" y="8915400"/>
          <a:ext cx="228600" cy="495300"/>
          <a:chOff x="779" y="877"/>
          <a:chExt cx="21" cy="52"/>
        </a:xfrm>
        <a:solidFill>
          <a:srgbClr val="FFFFFF"/>
        </a:solidFill>
      </xdr:grpSpPr>
      <xdr:sp>
        <xdr:nvSpPr>
          <xdr:cNvPr id="66" name="Rectangle 280"/>
          <xdr:cNvSpPr>
            <a:spLocks/>
          </xdr:cNvSpPr>
        </xdr:nvSpPr>
        <xdr:spPr>
          <a:xfrm>
            <a:off x="779" y="877"/>
            <a:ext cx="21" cy="5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7" name="Oval 281"/>
          <xdr:cNvSpPr>
            <a:spLocks/>
          </xdr:cNvSpPr>
        </xdr:nvSpPr>
        <xdr:spPr>
          <a:xfrm>
            <a:off x="781" y="878"/>
            <a:ext cx="17" cy="17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8" name="Oval 282"/>
          <xdr:cNvSpPr>
            <a:spLocks/>
          </xdr:cNvSpPr>
        </xdr:nvSpPr>
        <xdr:spPr>
          <a:xfrm>
            <a:off x="781" y="895"/>
            <a:ext cx="17" cy="17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9" name="Oval 283"/>
          <xdr:cNvSpPr>
            <a:spLocks/>
          </xdr:cNvSpPr>
        </xdr:nvSpPr>
        <xdr:spPr>
          <a:xfrm>
            <a:off x="781" y="912"/>
            <a:ext cx="17" cy="17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9</xdr:col>
      <xdr:colOff>219075</xdr:colOff>
      <xdr:row>31</xdr:row>
      <xdr:rowOff>228600</xdr:rowOff>
    </xdr:from>
    <xdr:to>
      <xdr:col>10</xdr:col>
      <xdr:colOff>133350</xdr:colOff>
      <xdr:row>33</xdr:row>
      <xdr:rowOff>28575</xdr:rowOff>
    </xdr:to>
    <xdr:grpSp>
      <xdr:nvGrpSpPr>
        <xdr:cNvPr id="70" name="Group 1082"/>
        <xdr:cNvGrpSpPr>
          <a:grpSpLocks/>
        </xdr:cNvGrpSpPr>
      </xdr:nvGrpSpPr>
      <xdr:grpSpPr>
        <a:xfrm>
          <a:off x="3686175" y="10420350"/>
          <a:ext cx="295275" cy="485775"/>
          <a:chOff x="962" y="341"/>
          <a:chExt cx="29" cy="51"/>
        </a:xfrm>
        <a:solidFill>
          <a:srgbClr val="FFFFFF"/>
        </a:solidFill>
      </xdr:grpSpPr>
      <xdr:sp>
        <xdr:nvSpPr>
          <xdr:cNvPr id="71" name="Oval 1083"/>
          <xdr:cNvSpPr>
            <a:spLocks/>
          </xdr:cNvSpPr>
        </xdr:nvSpPr>
        <xdr:spPr>
          <a:xfrm>
            <a:off x="973" y="348"/>
            <a:ext cx="9" cy="6"/>
          </a:xfrm>
          <a:prstGeom prst="ellipse">
            <a:avLst/>
          </a:prstGeom>
          <a:solidFill>
            <a:srgbClr val="333333"/>
          </a:soli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2" name="AutoShape 1084"/>
          <xdr:cNvSpPr>
            <a:spLocks/>
          </xdr:cNvSpPr>
        </xdr:nvSpPr>
        <xdr:spPr>
          <a:xfrm>
            <a:off x="966" y="370"/>
            <a:ext cx="25" cy="22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3" name="Oval 1085"/>
          <xdr:cNvSpPr>
            <a:spLocks/>
          </xdr:cNvSpPr>
        </xdr:nvSpPr>
        <xdr:spPr>
          <a:xfrm>
            <a:off x="974" y="341"/>
            <a:ext cx="7" cy="7"/>
          </a:xfrm>
          <a:prstGeom prst="ellipse">
            <a:avLst/>
          </a:prstGeom>
          <a:solidFill>
            <a:srgbClr val="333333"/>
          </a:soli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4" name="Rectangle 1086"/>
          <xdr:cNvSpPr>
            <a:spLocks/>
          </xdr:cNvSpPr>
        </xdr:nvSpPr>
        <xdr:spPr>
          <a:xfrm>
            <a:off x="973" y="351"/>
            <a:ext cx="9" cy="12"/>
          </a:xfrm>
          <a:prstGeom prst="rect">
            <a:avLst/>
          </a:prstGeom>
          <a:solidFill>
            <a:srgbClr val="333333"/>
          </a:soli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5" name="Rectangle 1087"/>
          <xdr:cNvSpPr>
            <a:spLocks/>
          </xdr:cNvSpPr>
        </xdr:nvSpPr>
        <xdr:spPr>
          <a:xfrm>
            <a:off x="974" y="363"/>
            <a:ext cx="2" cy="10"/>
          </a:xfrm>
          <a:prstGeom prst="rect">
            <a:avLst/>
          </a:prstGeom>
          <a:solidFill>
            <a:srgbClr val="333333"/>
          </a:soli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6" name="Rectangle 1088"/>
          <xdr:cNvSpPr>
            <a:spLocks/>
          </xdr:cNvSpPr>
        </xdr:nvSpPr>
        <xdr:spPr>
          <a:xfrm>
            <a:off x="979" y="363"/>
            <a:ext cx="2" cy="10"/>
          </a:xfrm>
          <a:prstGeom prst="rect">
            <a:avLst/>
          </a:prstGeom>
          <a:solidFill>
            <a:srgbClr val="333333"/>
          </a:soli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7" name="Rectangle 1089"/>
          <xdr:cNvSpPr>
            <a:spLocks/>
          </xdr:cNvSpPr>
        </xdr:nvSpPr>
        <xdr:spPr>
          <a:xfrm rot="6029487">
            <a:off x="962" y="349"/>
            <a:ext cx="11" cy="2"/>
          </a:xfrm>
          <a:prstGeom prst="rect">
            <a:avLst/>
          </a:prstGeom>
          <a:solidFill>
            <a:srgbClr val="333333"/>
          </a:soli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8" name="Rectangle 1090"/>
          <xdr:cNvSpPr>
            <a:spLocks/>
          </xdr:cNvSpPr>
        </xdr:nvSpPr>
        <xdr:spPr>
          <a:xfrm>
            <a:off x="983" y="349"/>
            <a:ext cx="2" cy="11"/>
          </a:xfrm>
          <a:prstGeom prst="rect">
            <a:avLst/>
          </a:prstGeom>
          <a:solidFill>
            <a:srgbClr val="333333"/>
          </a:soli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7</xdr:col>
      <xdr:colOff>95250</xdr:colOff>
      <xdr:row>10</xdr:row>
      <xdr:rowOff>38100</xdr:rowOff>
    </xdr:from>
    <xdr:to>
      <xdr:col>7</xdr:col>
      <xdr:colOff>95250</xdr:colOff>
      <xdr:row>14</xdr:row>
      <xdr:rowOff>238125</xdr:rowOff>
    </xdr:to>
    <xdr:sp>
      <xdr:nvSpPr>
        <xdr:cNvPr id="79" name="Line 811"/>
        <xdr:cNvSpPr>
          <a:spLocks/>
        </xdr:cNvSpPr>
      </xdr:nvSpPr>
      <xdr:spPr>
        <a:xfrm flipV="1">
          <a:off x="2800350" y="3028950"/>
          <a:ext cx="0" cy="1571625"/>
        </a:xfrm>
        <a:prstGeom prst="line">
          <a:avLst/>
        </a:prstGeom>
        <a:noFill/>
        <a:ln w="57150" cmpd="sng">
          <a:solidFill>
            <a:srgbClr val="000000"/>
          </a:solidFill>
          <a:headEnd type="oval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219075</xdr:colOff>
      <xdr:row>17</xdr:row>
      <xdr:rowOff>257175</xdr:rowOff>
    </xdr:from>
    <xdr:to>
      <xdr:col>9</xdr:col>
      <xdr:colOff>133350</xdr:colOff>
      <xdr:row>17</xdr:row>
      <xdr:rowOff>304800</xdr:rowOff>
    </xdr:to>
    <xdr:sp>
      <xdr:nvSpPr>
        <xdr:cNvPr id="80" name="Line 815"/>
        <xdr:cNvSpPr>
          <a:spLocks/>
        </xdr:cNvSpPr>
      </xdr:nvSpPr>
      <xdr:spPr>
        <a:xfrm flipV="1">
          <a:off x="2924175" y="5648325"/>
          <a:ext cx="676275" cy="47625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7</xdr:col>
      <xdr:colOff>47625</xdr:colOff>
      <xdr:row>30</xdr:row>
      <xdr:rowOff>266700</xdr:rowOff>
    </xdr:from>
    <xdr:to>
      <xdr:col>9</xdr:col>
      <xdr:colOff>152400</xdr:colOff>
      <xdr:row>31</xdr:row>
      <xdr:rowOff>257175</xdr:rowOff>
    </xdr:to>
    <xdr:pic>
      <xdr:nvPicPr>
        <xdr:cNvPr id="81" name="Picture 6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10115550"/>
          <a:ext cx="8667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7</xdr:col>
      <xdr:colOff>257175</xdr:colOff>
      <xdr:row>30</xdr:row>
      <xdr:rowOff>85725</xdr:rowOff>
    </xdr:from>
    <xdr:to>
      <xdr:col>9</xdr:col>
      <xdr:colOff>228600</xdr:colOff>
      <xdr:row>30</xdr:row>
      <xdr:rowOff>247650</xdr:rowOff>
    </xdr:to>
    <xdr:sp>
      <xdr:nvSpPr>
        <xdr:cNvPr id="82" name="Rectangle 671"/>
        <xdr:cNvSpPr>
          <a:spLocks/>
        </xdr:cNvSpPr>
      </xdr:nvSpPr>
      <xdr:spPr>
        <a:xfrm>
          <a:off x="2962275" y="9934575"/>
          <a:ext cx="7334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клуб</a:t>
          </a:r>
        </a:p>
      </xdr:txBody>
    </xdr:sp>
    <xdr:clientData/>
  </xdr:twoCellAnchor>
  <xdr:twoCellAnchor>
    <xdr:from>
      <xdr:col>6</xdr:col>
      <xdr:colOff>142875</xdr:colOff>
      <xdr:row>31</xdr:row>
      <xdr:rowOff>304800</xdr:rowOff>
    </xdr:from>
    <xdr:to>
      <xdr:col>8</xdr:col>
      <xdr:colOff>28575</xdr:colOff>
      <xdr:row>34</xdr:row>
      <xdr:rowOff>171450</xdr:rowOff>
    </xdr:to>
    <xdr:sp>
      <xdr:nvSpPr>
        <xdr:cNvPr id="83" name="AutoShape 673"/>
        <xdr:cNvSpPr>
          <a:spLocks/>
        </xdr:cNvSpPr>
      </xdr:nvSpPr>
      <xdr:spPr>
        <a:xfrm>
          <a:off x="2466975" y="10496550"/>
          <a:ext cx="647700" cy="895350"/>
        </a:xfrm>
        <a:custGeom>
          <a:pathLst>
            <a:path h="94" w="60">
              <a:moveTo>
                <a:pt x="0" y="94"/>
              </a:moveTo>
              <a:cubicBezTo>
                <a:pt x="0" y="86"/>
                <a:pt x="0" y="58"/>
                <a:pt x="1" y="47"/>
              </a:cubicBezTo>
              <a:cubicBezTo>
                <a:pt x="2" y="36"/>
                <a:pt x="3" y="33"/>
                <a:pt x="4" y="29"/>
              </a:cubicBezTo>
              <a:cubicBezTo>
                <a:pt x="5" y="25"/>
                <a:pt x="0" y="24"/>
                <a:pt x="8" y="24"/>
              </a:cubicBezTo>
              <a:cubicBezTo>
                <a:pt x="14" y="12"/>
                <a:pt x="42" y="36"/>
                <a:pt x="51" y="32"/>
              </a:cubicBezTo>
              <a:lnTo>
                <a:pt x="60" y="0"/>
              </a:lnTo>
            </a:path>
          </a:pathLst>
        </a:custGeom>
        <a:noFill/>
        <a:ln w="57150" cmpd="sng">
          <a:solidFill>
            <a:srgbClr val="000000"/>
          </a:solidFill>
          <a:headEnd type="oval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295275</xdr:colOff>
      <xdr:row>22</xdr:row>
      <xdr:rowOff>276225</xdr:rowOff>
    </xdr:from>
    <xdr:to>
      <xdr:col>8</xdr:col>
      <xdr:colOff>28575</xdr:colOff>
      <xdr:row>24</xdr:row>
      <xdr:rowOff>47625</xdr:rowOff>
    </xdr:to>
    <xdr:grpSp>
      <xdr:nvGrpSpPr>
        <xdr:cNvPr id="84" name="Group 675"/>
        <xdr:cNvGrpSpPr>
          <a:grpSpLocks/>
        </xdr:cNvGrpSpPr>
      </xdr:nvGrpSpPr>
      <xdr:grpSpPr>
        <a:xfrm>
          <a:off x="3000375" y="7381875"/>
          <a:ext cx="114300" cy="457200"/>
          <a:chOff x="292" y="721"/>
          <a:chExt cx="24" cy="62"/>
        </a:xfrm>
        <a:solidFill>
          <a:srgbClr val="FFFFFF"/>
        </a:solidFill>
      </xdr:grpSpPr>
      <xdr:sp>
        <xdr:nvSpPr>
          <xdr:cNvPr id="85" name="Rectangle 676"/>
          <xdr:cNvSpPr>
            <a:spLocks/>
          </xdr:cNvSpPr>
        </xdr:nvSpPr>
        <xdr:spPr>
          <a:xfrm rot="16200000">
            <a:off x="292" y="727"/>
            <a:ext cx="24" cy="3"/>
          </a:xfrm>
          <a:prstGeom prst="rect">
            <a:avLst/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86" name="Group 677"/>
          <xdr:cNvGrpSpPr>
            <a:grpSpLocks/>
          </xdr:cNvGrpSpPr>
        </xdr:nvGrpSpPr>
        <xdr:grpSpPr>
          <a:xfrm>
            <a:off x="292" y="721"/>
            <a:ext cx="24" cy="62"/>
            <a:chOff x="292" y="721"/>
            <a:chExt cx="24" cy="62"/>
          </a:xfrm>
          <a:solidFill>
            <a:srgbClr val="FFFFFF"/>
          </a:solidFill>
        </xdr:grpSpPr>
        <xdr:sp>
          <xdr:nvSpPr>
            <xdr:cNvPr id="87" name="Rectangle 678"/>
            <xdr:cNvSpPr>
              <a:spLocks/>
            </xdr:cNvSpPr>
          </xdr:nvSpPr>
          <xdr:spPr>
            <a:xfrm>
              <a:off x="303" y="722"/>
              <a:ext cx="2" cy="61"/>
            </a:xfrm>
            <a:prstGeom prst="rect">
              <a:avLst/>
            </a:prstGeom>
            <a:solidFill>
              <a:srgbClr val="333333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88" name="Rectangle 679"/>
            <xdr:cNvSpPr>
              <a:spLocks/>
            </xdr:cNvSpPr>
          </xdr:nvSpPr>
          <xdr:spPr>
            <a:xfrm>
              <a:off x="292" y="722"/>
              <a:ext cx="1" cy="7"/>
            </a:xfrm>
            <a:prstGeom prst="rect">
              <a:avLst/>
            </a:prstGeom>
            <a:solidFill>
              <a:srgbClr val="333333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89" name="Rectangle 680"/>
            <xdr:cNvSpPr>
              <a:spLocks/>
            </xdr:cNvSpPr>
          </xdr:nvSpPr>
          <xdr:spPr>
            <a:xfrm>
              <a:off x="315" y="721"/>
              <a:ext cx="1" cy="7"/>
            </a:xfrm>
            <a:prstGeom prst="rect">
              <a:avLst/>
            </a:prstGeom>
            <a:solidFill>
              <a:srgbClr val="333333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90" name="Rectangle 681"/>
            <xdr:cNvSpPr>
              <a:spLocks/>
            </xdr:cNvSpPr>
          </xdr:nvSpPr>
          <xdr:spPr>
            <a:xfrm>
              <a:off x="305" y="767"/>
              <a:ext cx="1" cy="15"/>
            </a:xfrm>
            <a:prstGeom prst="rect">
              <a:avLst/>
            </a:prstGeom>
            <a:solidFill>
              <a:srgbClr val="333333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5"/>
  <sheetViews>
    <sheetView tabSelected="1" view="pageLayout" workbookViewId="0" topLeftCell="A9">
      <selection activeCell="AA37" sqref="AA37"/>
    </sheetView>
  </sheetViews>
  <sheetFormatPr defaultColWidth="9.00390625" defaultRowHeight="12.75"/>
  <cols>
    <col min="1" max="3" width="4.75390625" style="4" customWidth="1"/>
    <col min="4" max="4" width="6.75390625" style="4" customWidth="1"/>
    <col min="5" max="6" width="4.75390625" style="4" customWidth="1"/>
    <col min="7" max="9" width="5.00390625" style="4" customWidth="1"/>
    <col min="10" max="10" width="5.00390625" style="14" customWidth="1"/>
    <col min="11" max="13" width="5.00390625" style="4" customWidth="1"/>
    <col min="14" max="14" width="5.00390625" style="14" customWidth="1"/>
    <col min="15" max="19" width="5.00390625" style="4" customWidth="1"/>
    <col min="20" max="20" width="6.625" style="4" customWidth="1"/>
    <col min="21" max="22" width="5.00390625" style="4" customWidth="1"/>
    <col min="23" max="16384" width="9.125" style="4" customWidth="1"/>
  </cols>
  <sheetData>
    <row r="1" spans="1:22" ht="25.5" customHeight="1">
      <c r="A1" s="1" t="s">
        <v>0</v>
      </c>
      <c r="B1" s="2"/>
      <c r="C1" s="2"/>
      <c r="D1" s="54" t="s">
        <v>14</v>
      </c>
      <c r="E1" s="54"/>
      <c r="F1" s="54"/>
      <c r="G1" s="54"/>
      <c r="H1" s="54"/>
      <c r="I1" s="54"/>
      <c r="J1" s="54"/>
      <c r="K1" s="54"/>
      <c r="L1" s="38" t="s">
        <v>1</v>
      </c>
      <c r="M1" s="39"/>
      <c r="N1" s="39"/>
      <c r="O1" s="39"/>
      <c r="P1" s="39"/>
      <c r="Q1" s="32">
        <v>4.07</v>
      </c>
      <c r="R1" s="33"/>
      <c r="S1" s="44" t="s">
        <v>2</v>
      </c>
      <c r="T1" s="45"/>
      <c r="U1" s="3"/>
      <c r="V1" s="3"/>
    </row>
    <row r="2" spans="1:22" ht="25.5" customHeight="1" thickBot="1">
      <c r="A2" s="56" t="s">
        <v>3</v>
      </c>
      <c r="B2" s="57"/>
      <c r="C2" s="5">
        <v>1</v>
      </c>
      <c r="D2" s="55"/>
      <c r="E2" s="55"/>
      <c r="F2" s="55"/>
      <c r="G2" s="55"/>
      <c r="H2" s="55"/>
      <c r="I2" s="55"/>
      <c r="J2" s="55"/>
      <c r="K2" s="55"/>
      <c r="L2" s="52" t="s">
        <v>4</v>
      </c>
      <c r="M2" s="53"/>
      <c r="N2" s="53"/>
      <c r="O2" s="53"/>
      <c r="P2" s="53"/>
      <c r="Q2" s="34">
        <v>4.07</v>
      </c>
      <c r="R2" s="35"/>
      <c r="S2" s="36"/>
      <c r="T2" s="37"/>
      <c r="U2" s="3"/>
      <c r="V2" s="3"/>
    </row>
    <row r="3" spans="1:22" s="11" customFormat="1" ht="4.5" customHeight="1" thickBot="1">
      <c r="A3" s="6"/>
      <c r="B3" s="7"/>
      <c r="C3" s="7"/>
      <c r="D3" s="7"/>
      <c r="E3" s="8"/>
      <c r="F3" s="8"/>
      <c r="G3" s="7"/>
      <c r="H3" s="7"/>
      <c r="I3" s="7"/>
      <c r="J3" s="9"/>
      <c r="K3" s="7"/>
      <c r="L3" s="7"/>
      <c r="M3" s="7"/>
      <c r="N3" s="9"/>
      <c r="O3" s="9"/>
      <c r="P3" s="9"/>
      <c r="Q3" s="9"/>
      <c r="R3" s="9"/>
      <c r="S3" s="9"/>
      <c r="T3" s="10"/>
      <c r="U3" s="7"/>
      <c r="V3" s="7"/>
    </row>
    <row r="4" spans="1:22" ht="22.5" customHeight="1">
      <c r="A4" s="76" t="s">
        <v>5</v>
      </c>
      <c r="B4" s="77"/>
      <c r="C4" s="77"/>
      <c r="D4" s="78"/>
      <c r="E4" s="64" t="s">
        <v>6</v>
      </c>
      <c r="F4" s="65"/>
      <c r="G4" s="65"/>
      <c r="H4" s="65"/>
      <c r="I4" s="65"/>
      <c r="J4" s="65"/>
      <c r="K4" s="66"/>
      <c r="L4" s="64" t="s">
        <v>7</v>
      </c>
      <c r="M4" s="65"/>
      <c r="N4" s="65"/>
      <c r="O4" s="65"/>
      <c r="P4" s="65"/>
      <c r="Q4" s="65"/>
      <c r="R4" s="66"/>
      <c r="S4" s="40" t="s">
        <v>8</v>
      </c>
      <c r="T4" s="41"/>
      <c r="U4" s="12"/>
      <c r="V4" s="12"/>
    </row>
    <row r="5" spans="1:22" ht="22.5" customHeight="1">
      <c r="A5" s="79" t="s">
        <v>9</v>
      </c>
      <c r="B5" s="80"/>
      <c r="C5" s="81"/>
      <c r="D5" s="13" t="s">
        <v>10</v>
      </c>
      <c r="E5" s="68"/>
      <c r="F5" s="68"/>
      <c r="G5" s="68"/>
      <c r="H5" s="68"/>
      <c r="I5" s="68"/>
      <c r="J5" s="68"/>
      <c r="K5" s="69"/>
      <c r="L5" s="67"/>
      <c r="M5" s="68"/>
      <c r="N5" s="68"/>
      <c r="O5" s="68"/>
      <c r="P5" s="68"/>
      <c r="Q5" s="68"/>
      <c r="R5" s="69"/>
      <c r="S5" s="42"/>
      <c r="T5" s="43"/>
      <c r="U5" s="12"/>
      <c r="V5" s="12"/>
    </row>
    <row r="6" spans="1:22" ht="27" customHeight="1">
      <c r="A6" s="58">
        <v>0</v>
      </c>
      <c r="B6" s="59"/>
      <c r="C6" s="59"/>
      <c r="D6" s="60"/>
      <c r="E6" s="20"/>
      <c r="F6" s="21"/>
      <c r="G6" s="21"/>
      <c r="H6" s="21"/>
      <c r="I6" s="21"/>
      <c r="J6" s="21"/>
      <c r="K6" s="22"/>
      <c r="L6" s="70"/>
      <c r="M6" s="71"/>
      <c r="N6" s="71"/>
      <c r="O6" s="71"/>
      <c r="P6" s="71"/>
      <c r="Q6" s="71"/>
      <c r="R6" s="72"/>
      <c r="S6" s="26">
        <f>Q2</f>
        <v>4.07</v>
      </c>
      <c r="T6" s="27"/>
      <c r="U6" s="14"/>
      <c r="V6" s="14"/>
    </row>
    <row r="7" spans="1:22" ht="27" customHeight="1">
      <c r="A7" s="61"/>
      <c r="B7" s="62"/>
      <c r="C7" s="62"/>
      <c r="D7" s="63"/>
      <c r="E7" s="20"/>
      <c r="F7" s="21"/>
      <c r="G7" s="21"/>
      <c r="H7" s="21"/>
      <c r="I7" s="21"/>
      <c r="J7" s="21"/>
      <c r="K7" s="22"/>
      <c r="L7" s="46"/>
      <c r="M7" s="47"/>
      <c r="N7" s="47"/>
      <c r="O7" s="47"/>
      <c r="P7" s="47"/>
      <c r="Q7" s="47"/>
      <c r="R7" s="48"/>
      <c r="S7" s="28"/>
      <c r="T7" s="29"/>
      <c r="U7" s="14"/>
      <c r="V7" s="14"/>
    </row>
    <row r="8" spans="1:22" ht="27" customHeight="1">
      <c r="A8" s="61"/>
      <c r="B8" s="62"/>
      <c r="C8" s="62"/>
      <c r="D8" s="63"/>
      <c r="E8" s="20"/>
      <c r="F8" s="21"/>
      <c r="G8" s="21"/>
      <c r="H8" s="21"/>
      <c r="I8" s="21"/>
      <c r="J8" s="21"/>
      <c r="K8" s="22"/>
      <c r="L8" s="46"/>
      <c r="M8" s="47"/>
      <c r="N8" s="47"/>
      <c r="O8" s="47"/>
      <c r="P8" s="47"/>
      <c r="Q8" s="47"/>
      <c r="R8" s="48"/>
      <c r="S8" s="28"/>
      <c r="T8" s="29"/>
      <c r="U8" s="14"/>
      <c r="V8" s="14"/>
    </row>
    <row r="9" spans="1:22" ht="27" customHeight="1">
      <c r="A9" s="61"/>
      <c r="B9" s="62"/>
      <c r="C9" s="62"/>
      <c r="D9" s="63"/>
      <c r="E9" s="20"/>
      <c r="F9" s="21"/>
      <c r="G9" s="21"/>
      <c r="H9" s="21"/>
      <c r="I9" s="21"/>
      <c r="J9" s="21"/>
      <c r="K9" s="22"/>
      <c r="L9" s="46"/>
      <c r="M9" s="47"/>
      <c r="N9" s="47"/>
      <c r="O9" s="47"/>
      <c r="P9" s="47"/>
      <c r="Q9" s="47"/>
      <c r="R9" s="48"/>
      <c r="S9" s="28"/>
      <c r="T9" s="29"/>
      <c r="U9" s="14"/>
      <c r="V9" s="14"/>
    </row>
    <row r="10" spans="1:22" ht="27" customHeight="1">
      <c r="A10" s="73">
        <f>A6</f>
        <v>0</v>
      </c>
      <c r="B10" s="74"/>
      <c r="C10" s="75"/>
      <c r="D10" s="15">
        <f>1</f>
        <v>1</v>
      </c>
      <c r="E10" s="23"/>
      <c r="F10" s="24"/>
      <c r="G10" s="24"/>
      <c r="H10" s="24"/>
      <c r="I10" s="24"/>
      <c r="J10" s="24"/>
      <c r="K10" s="25"/>
      <c r="L10" s="49"/>
      <c r="M10" s="50"/>
      <c r="N10" s="50"/>
      <c r="O10" s="50"/>
      <c r="P10" s="50"/>
      <c r="Q10" s="50"/>
      <c r="R10" s="51"/>
      <c r="S10" s="30"/>
      <c r="T10" s="31"/>
      <c r="U10" s="14"/>
      <c r="V10" s="14"/>
    </row>
    <row r="11" spans="1:22" ht="27" customHeight="1">
      <c r="A11" s="58">
        <v>2.9</v>
      </c>
      <c r="B11" s="59"/>
      <c r="C11" s="59"/>
      <c r="D11" s="60"/>
      <c r="E11" s="17"/>
      <c r="F11" s="18"/>
      <c r="G11" s="18"/>
      <c r="H11" s="18"/>
      <c r="I11" s="18"/>
      <c r="J11" s="18"/>
      <c r="K11" s="19"/>
      <c r="L11" s="46" t="s">
        <v>13</v>
      </c>
      <c r="M11" s="47"/>
      <c r="N11" s="47"/>
      <c r="O11" s="47"/>
      <c r="P11" s="47"/>
      <c r="Q11" s="47"/>
      <c r="R11" s="48"/>
      <c r="S11" s="26">
        <f>S6-A11</f>
        <v>1.1700000000000004</v>
      </c>
      <c r="T11" s="27"/>
      <c r="U11" s="14"/>
      <c r="V11" s="14"/>
    </row>
    <row r="12" spans="1:22" ht="27" customHeight="1">
      <c r="A12" s="61"/>
      <c r="B12" s="62"/>
      <c r="C12" s="62"/>
      <c r="D12" s="63"/>
      <c r="E12" s="20"/>
      <c r="F12" s="21"/>
      <c r="G12" s="21"/>
      <c r="H12" s="21"/>
      <c r="I12" s="21"/>
      <c r="J12" s="21"/>
      <c r="K12" s="22"/>
      <c r="L12" s="46"/>
      <c r="M12" s="47"/>
      <c r="N12" s="47"/>
      <c r="O12" s="47"/>
      <c r="P12" s="47"/>
      <c r="Q12" s="47"/>
      <c r="R12" s="48"/>
      <c r="S12" s="28"/>
      <c r="T12" s="29"/>
      <c r="U12" s="14"/>
      <c r="V12" s="14"/>
    </row>
    <row r="13" spans="1:21" ht="27" customHeight="1">
      <c r="A13" s="61"/>
      <c r="B13" s="62"/>
      <c r="C13" s="62"/>
      <c r="D13" s="63"/>
      <c r="E13" s="20"/>
      <c r="F13" s="21"/>
      <c r="G13" s="21"/>
      <c r="H13" s="21"/>
      <c r="I13" s="21"/>
      <c r="J13" s="21"/>
      <c r="K13" s="22"/>
      <c r="L13" s="46"/>
      <c r="M13" s="47"/>
      <c r="N13" s="47"/>
      <c r="O13" s="47"/>
      <c r="P13" s="47"/>
      <c r="Q13" s="47"/>
      <c r="R13" s="48"/>
      <c r="S13" s="28"/>
      <c r="T13" s="29"/>
      <c r="U13" s="14"/>
    </row>
    <row r="14" spans="1:22" ht="27" customHeight="1">
      <c r="A14" s="61"/>
      <c r="B14" s="62"/>
      <c r="C14" s="62"/>
      <c r="D14" s="63"/>
      <c r="E14" s="20"/>
      <c r="F14" s="21"/>
      <c r="G14" s="21"/>
      <c r="H14" s="21"/>
      <c r="I14" s="21"/>
      <c r="J14" s="21"/>
      <c r="K14" s="22"/>
      <c r="L14" s="46"/>
      <c r="M14" s="47"/>
      <c r="N14" s="47"/>
      <c r="O14" s="47"/>
      <c r="P14" s="47"/>
      <c r="Q14" s="47"/>
      <c r="R14" s="48"/>
      <c r="S14" s="28"/>
      <c r="T14" s="29"/>
      <c r="U14" s="14"/>
      <c r="V14" s="14"/>
    </row>
    <row r="15" spans="1:22" ht="27" customHeight="1">
      <c r="A15" s="73">
        <f>A11+A10</f>
        <v>2.9</v>
      </c>
      <c r="B15" s="74"/>
      <c r="C15" s="75"/>
      <c r="D15" s="15">
        <f>1+D10</f>
        <v>2</v>
      </c>
      <c r="E15" s="23"/>
      <c r="F15" s="24"/>
      <c r="G15" s="24"/>
      <c r="H15" s="24"/>
      <c r="I15" s="24"/>
      <c r="J15" s="24"/>
      <c r="K15" s="25"/>
      <c r="L15" s="49"/>
      <c r="M15" s="50"/>
      <c r="N15" s="50"/>
      <c r="O15" s="50"/>
      <c r="P15" s="50"/>
      <c r="Q15" s="50"/>
      <c r="R15" s="51"/>
      <c r="S15" s="30"/>
      <c r="T15" s="31"/>
      <c r="U15" s="14"/>
      <c r="V15" s="14"/>
    </row>
    <row r="16" spans="1:22" ht="27" customHeight="1">
      <c r="A16" s="58">
        <v>0.06</v>
      </c>
      <c r="B16" s="59"/>
      <c r="C16" s="59"/>
      <c r="D16" s="60"/>
      <c r="E16" s="17"/>
      <c r="F16" s="18"/>
      <c r="G16" s="18"/>
      <c r="H16" s="18"/>
      <c r="I16" s="18"/>
      <c r="J16" s="18"/>
      <c r="K16" s="19"/>
      <c r="L16" s="82"/>
      <c r="M16" s="83"/>
      <c r="N16" s="83"/>
      <c r="O16" s="83"/>
      <c r="P16" s="83"/>
      <c r="Q16" s="83"/>
      <c r="R16" s="84"/>
      <c r="S16" s="26">
        <f>S11-A16</f>
        <v>1.1100000000000003</v>
      </c>
      <c r="T16" s="27"/>
      <c r="U16" s="14"/>
      <c r="V16" s="14"/>
    </row>
    <row r="17" spans="1:22" ht="27" customHeight="1">
      <c r="A17" s="61"/>
      <c r="B17" s="62"/>
      <c r="C17" s="62"/>
      <c r="D17" s="63"/>
      <c r="E17" s="20"/>
      <c r="F17" s="21"/>
      <c r="G17" s="21"/>
      <c r="H17" s="21"/>
      <c r="I17" s="21"/>
      <c r="J17" s="21"/>
      <c r="K17" s="22"/>
      <c r="L17" s="85"/>
      <c r="M17" s="86"/>
      <c r="N17" s="86"/>
      <c r="O17" s="86"/>
      <c r="P17" s="86"/>
      <c r="Q17" s="86"/>
      <c r="R17" s="87"/>
      <c r="S17" s="28"/>
      <c r="T17" s="29"/>
      <c r="U17" s="14"/>
      <c r="V17" s="14"/>
    </row>
    <row r="18" spans="1:24" ht="27" customHeight="1">
      <c r="A18" s="61"/>
      <c r="B18" s="62"/>
      <c r="C18" s="62"/>
      <c r="D18" s="63"/>
      <c r="E18" s="20"/>
      <c r="F18" s="21"/>
      <c r="G18" s="21"/>
      <c r="H18" s="21"/>
      <c r="I18" s="21"/>
      <c r="J18" s="21"/>
      <c r="K18" s="22"/>
      <c r="L18" s="85"/>
      <c r="M18" s="86"/>
      <c r="N18" s="86"/>
      <c r="O18" s="86"/>
      <c r="P18" s="86"/>
      <c r="Q18" s="86"/>
      <c r="R18" s="87"/>
      <c r="S18" s="28"/>
      <c r="T18" s="29"/>
      <c r="U18" s="14"/>
      <c r="V18" s="14"/>
      <c r="X18" s="16"/>
    </row>
    <row r="19" spans="1:22" ht="27" customHeight="1">
      <c r="A19" s="61"/>
      <c r="B19" s="62"/>
      <c r="C19" s="62"/>
      <c r="D19" s="63"/>
      <c r="E19" s="20"/>
      <c r="F19" s="21"/>
      <c r="G19" s="21"/>
      <c r="H19" s="21"/>
      <c r="I19" s="21"/>
      <c r="J19" s="21"/>
      <c r="K19" s="22"/>
      <c r="L19" s="85"/>
      <c r="M19" s="86"/>
      <c r="N19" s="86"/>
      <c r="O19" s="86"/>
      <c r="P19" s="86"/>
      <c r="Q19" s="86"/>
      <c r="R19" s="87"/>
      <c r="S19" s="28"/>
      <c r="T19" s="29"/>
      <c r="U19" s="14"/>
      <c r="V19" s="14"/>
    </row>
    <row r="20" spans="1:22" ht="27" customHeight="1">
      <c r="A20" s="73">
        <f>A16+A15</f>
        <v>2.96</v>
      </c>
      <c r="B20" s="74"/>
      <c r="C20" s="75"/>
      <c r="D20" s="15">
        <f>1+D15</f>
        <v>3</v>
      </c>
      <c r="E20" s="23"/>
      <c r="F20" s="24"/>
      <c r="G20" s="24"/>
      <c r="H20" s="24"/>
      <c r="I20" s="24"/>
      <c r="J20" s="24"/>
      <c r="K20" s="25"/>
      <c r="L20" s="88"/>
      <c r="M20" s="89"/>
      <c r="N20" s="89"/>
      <c r="O20" s="89"/>
      <c r="P20" s="89"/>
      <c r="Q20" s="89"/>
      <c r="R20" s="90"/>
      <c r="S20" s="30"/>
      <c r="T20" s="31"/>
      <c r="U20" s="14"/>
      <c r="V20" s="14"/>
    </row>
    <row r="21" spans="1:22" ht="27" customHeight="1">
      <c r="A21" s="58">
        <v>0.51</v>
      </c>
      <c r="B21" s="59"/>
      <c r="C21" s="59"/>
      <c r="D21" s="60"/>
      <c r="E21" s="17"/>
      <c r="F21" s="18"/>
      <c r="G21" s="18"/>
      <c r="H21" s="18"/>
      <c r="I21" s="18"/>
      <c r="J21" s="18"/>
      <c r="K21" s="19"/>
      <c r="L21" s="70" t="s">
        <v>11</v>
      </c>
      <c r="M21" s="71"/>
      <c r="N21" s="71"/>
      <c r="O21" s="71"/>
      <c r="P21" s="71"/>
      <c r="Q21" s="71"/>
      <c r="R21" s="72"/>
      <c r="S21" s="26">
        <f>S16-A21</f>
        <v>0.6000000000000003</v>
      </c>
      <c r="T21" s="27"/>
      <c r="U21" s="14"/>
      <c r="V21" s="14"/>
    </row>
    <row r="22" spans="1:22" ht="27" customHeight="1">
      <c r="A22" s="61"/>
      <c r="B22" s="62"/>
      <c r="C22" s="62"/>
      <c r="D22" s="63"/>
      <c r="E22" s="20"/>
      <c r="F22" s="21"/>
      <c r="G22" s="21"/>
      <c r="H22" s="21"/>
      <c r="I22" s="21"/>
      <c r="J22" s="21"/>
      <c r="K22" s="22"/>
      <c r="L22" s="46"/>
      <c r="M22" s="47"/>
      <c r="N22" s="47"/>
      <c r="O22" s="47"/>
      <c r="P22" s="47"/>
      <c r="Q22" s="47"/>
      <c r="R22" s="48"/>
      <c r="S22" s="28"/>
      <c r="T22" s="29"/>
      <c r="U22" s="14"/>
      <c r="V22" s="14"/>
    </row>
    <row r="23" spans="1:22" ht="27" customHeight="1">
      <c r="A23" s="61"/>
      <c r="B23" s="62"/>
      <c r="C23" s="62"/>
      <c r="D23" s="63"/>
      <c r="E23" s="20"/>
      <c r="F23" s="21"/>
      <c r="G23" s="21"/>
      <c r="H23" s="21"/>
      <c r="I23" s="21"/>
      <c r="J23" s="21"/>
      <c r="K23" s="22"/>
      <c r="L23" s="46"/>
      <c r="M23" s="47"/>
      <c r="N23" s="47"/>
      <c r="O23" s="47"/>
      <c r="P23" s="47"/>
      <c r="Q23" s="47"/>
      <c r="R23" s="48"/>
      <c r="S23" s="28"/>
      <c r="T23" s="29"/>
      <c r="U23" s="14"/>
      <c r="V23" s="14"/>
    </row>
    <row r="24" spans="1:22" ht="27" customHeight="1">
      <c r="A24" s="61"/>
      <c r="B24" s="62"/>
      <c r="C24" s="62"/>
      <c r="D24" s="63"/>
      <c r="E24" s="20"/>
      <c r="F24" s="21"/>
      <c r="G24" s="21"/>
      <c r="H24" s="21"/>
      <c r="I24" s="21"/>
      <c r="J24" s="21"/>
      <c r="K24" s="22"/>
      <c r="L24" s="46"/>
      <c r="M24" s="47"/>
      <c r="N24" s="47"/>
      <c r="O24" s="47"/>
      <c r="P24" s="47"/>
      <c r="Q24" s="47"/>
      <c r="R24" s="48"/>
      <c r="S24" s="28"/>
      <c r="T24" s="29"/>
      <c r="U24" s="14"/>
      <c r="V24" s="14"/>
    </row>
    <row r="25" spans="1:22" ht="27" customHeight="1">
      <c r="A25" s="73">
        <f>A21+A20</f>
        <v>3.4699999999999998</v>
      </c>
      <c r="B25" s="74"/>
      <c r="C25" s="75"/>
      <c r="D25" s="15">
        <f>1+D20</f>
        <v>4</v>
      </c>
      <c r="E25" s="23"/>
      <c r="F25" s="24"/>
      <c r="G25" s="24"/>
      <c r="H25" s="24"/>
      <c r="I25" s="24"/>
      <c r="J25" s="24"/>
      <c r="K25" s="25"/>
      <c r="L25" s="49"/>
      <c r="M25" s="50"/>
      <c r="N25" s="50"/>
      <c r="O25" s="50"/>
      <c r="P25" s="50"/>
      <c r="Q25" s="50"/>
      <c r="R25" s="51"/>
      <c r="S25" s="30"/>
      <c r="T25" s="31"/>
      <c r="U25" s="14"/>
      <c r="V25" s="14"/>
    </row>
    <row r="26" spans="1:22" ht="27" customHeight="1">
      <c r="A26" s="58">
        <v>0.5</v>
      </c>
      <c r="B26" s="59"/>
      <c r="C26" s="59"/>
      <c r="D26" s="60"/>
      <c r="E26" s="91"/>
      <c r="F26" s="92"/>
      <c r="G26" s="92"/>
      <c r="H26" s="92"/>
      <c r="I26" s="92"/>
      <c r="J26" s="92"/>
      <c r="K26" s="93"/>
      <c r="L26" s="70"/>
      <c r="M26" s="71"/>
      <c r="N26" s="71"/>
      <c r="O26" s="71"/>
      <c r="P26" s="71"/>
      <c r="Q26" s="71"/>
      <c r="R26" s="72"/>
      <c r="S26" s="26">
        <f>S21-A26</f>
        <v>0.10000000000000031</v>
      </c>
      <c r="T26" s="27"/>
      <c r="U26" s="14"/>
      <c r="V26" s="14"/>
    </row>
    <row r="27" spans="1:22" ht="27" customHeight="1">
      <c r="A27" s="61"/>
      <c r="B27" s="62"/>
      <c r="C27" s="62"/>
      <c r="D27" s="63"/>
      <c r="E27" s="94"/>
      <c r="F27" s="95"/>
      <c r="G27" s="95"/>
      <c r="H27" s="95"/>
      <c r="I27" s="95"/>
      <c r="J27" s="95"/>
      <c r="K27" s="96"/>
      <c r="L27" s="46"/>
      <c r="M27" s="47"/>
      <c r="N27" s="47"/>
      <c r="O27" s="47"/>
      <c r="P27" s="47"/>
      <c r="Q27" s="47"/>
      <c r="R27" s="48"/>
      <c r="S27" s="28"/>
      <c r="T27" s="29"/>
      <c r="U27" s="14"/>
      <c r="V27" s="14"/>
    </row>
    <row r="28" spans="1:22" ht="27" customHeight="1">
      <c r="A28" s="61"/>
      <c r="B28" s="62"/>
      <c r="C28" s="62"/>
      <c r="D28" s="63"/>
      <c r="E28" s="94"/>
      <c r="F28" s="95"/>
      <c r="G28" s="95"/>
      <c r="H28" s="95"/>
      <c r="I28" s="95"/>
      <c r="J28" s="95"/>
      <c r="K28" s="96"/>
      <c r="L28" s="46"/>
      <c r="M28" s="47"/>
      <c r="N28" s="47"/>
      <c r="O28" s="47"/>
      <c r="P28" s="47"/>
      <c r="Q28" s="47"/>
      <c r="R28" s="48"/>
      <c r="S28" s="28"/>
      <c r="T28" s="29"/>
      <c r="U28" s="14"/>
      <c r="V28" s="14"/>
    </row>
    <row r="29" spans="1:22" ht="27" customHeight="1">
      <c r="A29" s="61"/>
      <c r="B29" s="62"/>
      <c r="C29" s="62"/>
      <c r="D29" s="63"/>
      <c r="E29" s="94"/>
      <c r="F29" s="95"/>
      <c r="G29" s="95"/>
      <c r="H29" s="95"/>
      <c r="I29" s="95"/>
      <c r="J29" s="95"/>
      <c r="K29" s="96"/>
      <c r="L29" s="46"/>
      <c r="M29" s="47"/>
      <c r="N29" s="47"/>
      <c r="O29" s="47"/>
      <c r="P29" s="47"/>
      <c r="Q29" s="47"/>
      <c r="R29" s="48"/>
      <c r="S29" s="28"/>
      <c r="T29" s="29"/>
      <c r="U29" s="14"/>
      <c r="V29" s="14"/>
    </row>
    <row r="30" spans="1:22" ht="27" customHeight="1">
      <c r="A30" s="73">
        <f>A26+A25</f>
        <v>3.9699999999999998</v>
      </c>
      <c r="B30" s="74"/>
      <c r="C30" s="75"/>
      <c r="D30" s="15">
        <f>1+D25</f>
        <v>5</v>
      </c>
      <c r="E30" s="97"/>
      <c r="F30" s="98"/>
      <c r="G30" s="98"/>
      <c r="H30" s="98"/>
      <c r="I30" s="98"/>
      <c r="J30" s="98"/>
      <c r="K30" s="99"/>
      <c r="L30" s="49"/>
      <c r="M30" s="50"/>
      <c r="N30" s="50"/>
      <c r="O30" s="50"/>
      <c r="P30" s="50"/>
      <c r="Q30" s="50"/>
      <c r="R30" s="51"/>
      <c r="S30" s="30"/>
      <c r="T30" s="31"/>
      <c r="U30" s="14"/>
      <c r="V30" s="14"/>
    </row>
    <row r="31" spans="1:22" ht="27" customHeight="1">
      <c r="A31" s="58">
        <v>0.1</v>
      </c>
      <c r="B31" s="59"/>
      <c r="C31" s="59"/>
      <c r="D31" s="60"/>
      <c r="E31" s="17"/>
      <c r="F31" s="18"/>
      <c r="G31" s="18"/>
      <c r="H31" s="18"/>
      <c r="I31" s="18"/>
      <c r="J31" s="18"/>
      <c r="K31" s="19"/>
      <c r="L31" s="70" t="s">
        <v>12</v>
      </c>
      <c r="M31" s="71"/>
      <c r="N31" s="71"/>
      <c r="O31" s="71"/>
      <c r="P31" s="71"/>
      <c r="Q31" s="71"/>
      <c r="R31" s="72"/>
      <c r="S31" s="26">
        <f>S26-A31</f>
        <v>3.0531133177191805E-16</v>
      </c>
      <c r="T31" s="27"/>
      <c r="U31" s="14"/>
      <c r="V31" s="14"/>
    </row>
    <row r="32" spans="1:22" ht="27" customHeight="1">
      <c r="A32" s="61"/>
      <c r="B32" s="62"/>
      <c r="C32" s="62"/>
      <c r="D32" s="63"/>
      <c r="E32" s="20"/>
      <c r="F32" s="21"/>
      <c r="G32" s="21"/>
      <c r="H32" s="21"/>
      <c r="I32" s="21"/>
      <c r="J32" s="21"/>
      <c r="K32" s="22"/>
      <c r="L32" s="46"/>
      <c r="M32" s="47"/>
      <c r="N32" s="47"/>
      <c r="O32" s="47"/>
      <c r="P32" s="47"/>
      <c r="Q32" s="47"/>
      <c r="R32" s="48"/>
      <c r="S32" s="28"/>
      <c r="T32" s="29"/>
      <c r="U32" s="14"/>
      <c r="V32" s="14"/>
    </row>
    <row r="33" spans="1:22" ht="27" customHeight="1">
      <c r="A33" s="61"/>
      <c r="B33" s="62"/>
      <c r="C33" s="62"/>
      <c r="D33" s="63"/>
      <c r="E33" s="20"/>
      <c r="F33" s="21"/>
      <c r="G33" s="21"/>
      <c r="H33" s="21"/>
      <c r="I33" s="21"/>
      <c r="J33" s="21"/>
      <c r="K33" s="22"/>
      <c r="L33" s="46"/>
      <c r="M33" s="47"/>
      <c r="N33" s="47"/>
      <c r="O33" s="47"/>
      <c r="P33" s="47"/>
      <c r="Q33" s="47"/>
      <c r="R33" s="48"/>
      <c r="S33" s="28"/>
      <c r="T33" s="29"/>
      <c r="U33" s="14"/>
      <c r="V33" s="14"/>
    </row>
    <row r="34" spans="1:22" ht="27" customHeight="1">
      <c r="A34" s="61"/>
      <c r="B34" s="62"/>
      <c r="C34" s="62"/>
      <c r="D34" s="63"/>
      <c r="E34" s="20"/>
      <c r="F34" s="21"/>
      <c r="G34" s="21"/>
      <c r="H34" s="21"/>
      <c r="I34" s="21"/>
      <c r="J34" s="21"/>
      <c r="K34" s="22"/>
      <c r="L34" s="46"/>
      <c r="M34" s="47"/>
      <c r="N34" s="47"/>
      <c r="O34" s="47"/>
      <c r="P34" s="47"/>
      <c r="Q34" s="47"/>
      <c r="R34" s="48"/>
      <c r="S34" s="28"/>
      <c r="T34" s="29"/>
      <c r="U34" s="14"/>
      <c r="V34" s="14"/>
    </row>
    <row r="35" spans="1:22" ht="27" customHeight="1">
      <c r="A35" s="73">
        <f>A31+A30</f>
        <v>4.069999999999999</v>
      </c>
      <c r="B35" s="74"/>
      <c r="C35" s="75"/>
      <c r="D35" s="15">
        <f>1+D30</f>
        <v>6</v>
      </c>
      <c r="E35" s="23"/>
      <c r="F35" s="24"/>
      <c r="G35" s="24"/>
      <c r="H35" s="24"/>
      <c r="I35" s="24"/>
      <c r="J35" s="24"/>
      <c r="K35" s="25"/>
      <c r="L35" s="49"/>
      <c r="M35" s="50"/>
      <c r="N35" s="50"/>
      <c r="O35" s="50"/>
      <c r="P35" s="50"/>
      <c r="Q35" s="50"/>
      <c r="R35" s="51"/>
      <c r="S35" s="30"/>
      <c r="T35" s="31"/>
      <c r="U35" s="14"/>
      <c r="V35" s="14"/>
    </row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  <row r="139" ht="27" customHeight="1"/>
    <row r="140" ht="27" customHeight="1"/>
    <row r="141" ht="27" customHeight="1"/>
    <row r="142" ht="27" customHeight="1"/>
    <row r="143" ht="27" customHeight="1"/>
    <row r="144" ht="27" customHeight="1"/>
    <row r="145" ht="27" customHeight="1"/>
    <row r="146" ht="27" customHeight="1"/>
    <row r="147" ht="27" customHeight="1"/>
    <row r="148" ht="27" customHeight="1"/>
    <row r="149" ht="27" customHeight="1"/>
    <row r="150" ht="27" customHeight="1"/>
    <row r="151" ht="27" customHeight="1"/>
    <row r="152" ht="27" customHeight="1"/>
    <row r="153" ht="27" customHeight="1"/>
    <row r="154" ht="27" customHeight="1"/>
    <row r="155" ht="27" customHeight="1"/>
    <row r="156" ht="27" customHeight="1"/>
    <row r="157" ht="27" customHeight="1"/>
    <row r="158" ht="27" customHeight="1"/>
    <row r="159" ht="27" customHeight="1"/>
    <row r="160" ht="27" customHeight="1"/>
    <row r="161" ht="27" customHeight="1"/>
    <row r="162" ht="27" customHeight="1"/>
    <row r="163" ht="27" customHeight="1"/>
    <row r="164" ht="27" customHeight="1"/>
    <row r="165" ht="27" customHeight="1"/>
    <row r="166" ht="27" customHeight="1"/>
    <row r="167" ht="27" customHeight="1"/>
    <row r="168" ht="27" customHeight="1"/>
    <row r="169" ht="27" customHeight="1"/>
    <row r="170" ht="27" customHeight="1"/>
    <row r="171" ht="27" customHeight="1"/>
    <row r="172" ht="27" customHeight="1"/>
    <row r="173" ht="27" customHeight="1"/>
    <row r="174" ht="27" customHeight="1"/>
    <row r="175" ht="27" customHeight="1"/>
    <row r="176" ht="27" customHeight="1"/>
    <row r="177" ht="27" customHeight="1"/>
    <row r="178" ht="27" customHeight="1"/>
    <row r="179" ht="27" customHeight="1"/>
    <row r="180" ht="27" customHeight="1"/>
    <row r="181" ht="27" customHeight="1"/>
    <row r="182" ht="27" customHeight="1"/>
    <row r="183" ht="27" customHeight="1"/>
    <row r="184" ht="27" customHeight="1"/>
    <row r="185" ht="27" customHeight="1"/>
    <row r="186" ht="27" customHeight="1"/>
    <row r="187" ht="27" customHeight="1"/>
    <row r="188" ht="27" customHeight="1"/>
    <row r="189" ht="27" customHeight="1"/>
    <row r="190" ht="27" customHeight="1"/>
    <row r="191" ht="27" customHeight="1"/>
    <row r="192" ht="27" customHeight="1"/>
    <row r="193" ht="27" customHeight="1"/>
    <row r="194" ht="27" customHeight="1"/>
    <row r="195" ht="27" customHeight="1"/>
    <row r="196" ht="27" customHeight="1"/>
    <row r="197" ht="27" customHeight="1"/>
    <row r="198" ht="27" customHeight="1"/>
    <row r="199" ht="27" customHeight="1"/>
    <row r="200" ht="27" customHeight="1"/>
    <row r="201" ht="27" customHeight="1"/>
    <row r="202" ht="27" customHeight="1"/>
    <row r="203" ht="27" customHeight="1"/>
    <row r="204" ht="27" customHeight="1"/>
    <row r="205" ht="27" customHeight="1"/>
    <row r="206" ht="27" customHeight="1"/>
    <row r="207" ht="27" customHeight="1"/>
    <row r="208" ht="27" customHeight="1"/>
    <row r="209" ht="27" customHeight="1"/>
    <row r="210" ht="27" customHeight="1"/>
    <row r="211" ht="27" customHeight="1"/>
    <row r="212" ht="27" customHeight="1"/>
    <row r="213" ht="27" customHeight="1"/>
    <row r="214" ht="27" customHeight="1"/>
    <row r="215" ht="27" customHeight="1"/>
    <row r="216" ht="27" customHeight="1"/>
    <row r="217" ht="27" customHeight="1"/>
    <row r="218" ht="27" customHeight="1"/>
    <row r="219" ht="27" customHeight="1"/>
    <row r="220" ht="27" customHeight="1"/>
    <row r="221" ht="27" customHeight="1"/>
    <row r="222" ht="27" customHeight="1"/>
    <row r="223" ht="27" customHeight="1"/>
    <row r="224" ht="27" customHeight="1"/>
    <row r="225" ht="27" customHeight="1"/>
    <row r="226" ht="27" customHeight="1"/>
    <row r="227" ht="27" customHeight="1"/>
    <row r="228" ht="27" customHeight="1"/>
    <row r="229" ht="27" customHeight="1"/>
    <row r="230" ht="27" customHeight="1"/>
    <row r="231" ht="27" customHeight="1"/>
    <row r="232" ht="27" customHeight="1"/>
    <row r="233" ht="27" customHeight="1"/>
    <row r="234" ht="27" customHeight="1"/>
    <row r="235" ht="27" customHeight="1"/>
    <row r="236" ht="27" customHeight="1"/>
    <row r="237" ht="27" customHeight="1"/>
    <row r="238" ht="27" customHeight="1"/>
    <row r="239" ht="27" customHeight="1"/>
    <row r="240" ht="27" customHeight="1"/>
    <row r="241" ht="27" customHeight="1"/>
    <row r="242" ht="27" customHeight="1"/>
    <row r="243" ht="27" customHeight="1"/>
    <row r="244" ht="27" customHeight="1"/>
    <row r="245" ht="27" customHeight="1"/>
    <row r="246" ht="27" customHeight="1"/>
    <row r="247" ht="27" customHeight="1"/>
    <row r="248" ht="27" customHeight="1"/>
    <row r="249" ht="27" customHeight="1"/>
    <row r="250" ht="27" customHeight="1"/>
    <row r="251" ht="27" customHeight="1"/>
    <row r="252" ht="27" customHeight="1"/>
    <row r="253" ht="27" customHeight="1"/>
    <row r="254" ht="27" customHeight="1"/>
    <row r="255" ht="27" customHeight="1"/>
    <row r="256" ht="27" customHeight="1"/>
    <row r="257" ht="27" customHeight="1"/>
    <row r="258" ht="27" customHeight="1"/>
    <row r="259" ht="27" customHeight="1"/>
    <row r="260" ht="27" customHeight="1"/>
    <row r="261" ht="27" customHeight="1"/>
    <row r="262" ht="27" customHeight="1"/>
    <row r="263" ht="27" customHeight="1"/>
    <row r="264" ht="27" customHeight="1"/>
    <row r="265" ht="27" customHeight="1"/>
    <row r="266" ht="27" customHeight="1"/>
    <row r="267" ht="27" customHeight="1"/>
    <row r="268" ht="27" customHeight="1"/>
    <row r="269" ht="27" customHeight="1"/>
    <row r="270" ht="27" customHeight="1"/>
    <row r="271" ht="27" customHeight="1"/>
    <row r="272" ht="27" customHeight="1"/>
    <row r="273" ht="27" customHeight="1"/>
    <row r="274" ht="27" customHeight="1"/>
    <row r="275" ht="27" customHeight="1"/>
    <row r="276" ht="27" customHeight="1"/>
    <row r="277" ht="27" customHeight="1"/>
    <row r="278" ht="27" customHeight="1"/>
    <row r="279" ht="27" customHeight="1"/>
    <row r="280" ht="27" customHeight="1"/>
    <row r="281" ht="27" customHeight="1"/>
    <row r="282" ht="27" customHeight="1"/>
    <row r="283" ht="27" customHeight="1"/>
    <row r="284" ht="27" customHeight="1"/>
    <row r="285" ht="27" customHeight="1"/>
    <row r="286" ht="27" customHeight="1"/>
    <row r="287" ht="27" customHeight="1"/>
    <row r="288" ht="27" customHeight="1"/>
    <row r="289" ht="27" customHeight="1"/>
    <row r="290" ht="27" customHeight="1"/>
    <row r="291" ht="27" customHeight="1"/>
    <row r="292" ht="27" customHeight="1"/>
    <row r="293" ht="27" customHeight="1"/>
    <row r="294" ht="27" customHeight="1"/>
    <row r="295" ht="27" customHeight="1"/>
    <row r="296" ht="27" customHeight="1"/>
    <row r="297" ht="27" customHeight="1"/>
    <row r="298" ht="27" customHeight="1"/>
    <row r="299" ht="27" customHeight="1"/>
    <row r="300" ht="27" customHeight="1"/>
    <row r="301" ht="27" customHeight="1"/>
    <row r="302" ht="27" customHeight="1"/>
    <row r="303" ht="27" customHeight="1"/>
    <row r="304" ht="27" customHeight="1"/>
    <row r="305" ht="27" customHeight="1"/>
    <row r="306" ht="27" customHeight="1"/>
    <row r="307" ht="27" customHeight="1"/>
    <row r="308" ht="27" customHeight="1"/>
    <row r="309" ht="27" customHeight="1"/>
    <row r="310" ht="27" customHeight="1"/>
    <row r="311" ht="27" customHeight="1"/>
    <row r="312" ht="27" customHeight="1"/>
    <row r="313" ht="27" customHeight="1"/>
    <row r="314" ht="27" customHeight="1"/>
    <row r="315" ht="27" customHeight="1"/>
    <row r="316" ht="27" customHeight="1"/>
    <row r="317" ht="27" customHeight="1"/>
    <row r="318" ht="27" customHeight="1"/>
    <row r="319" ht="27" customHeight="1"/>
    <row r="320" ht="27" customHeight="1"/>
    <row r="321" ht="27" customHeight="1"/>
    <row r="322" ht="27" customHeight="1"/>
    <row r="323" ht="27" customHeight="1"/>
    <row r="324" ht="27" customHeight="1"/>
    <row r="325" ht="27" customHeight="1"/>
    <row r="326" ht="27" customHeight="1"/>
    <row r="327" ht="27" customHeight="1"/>
    <row r="328" ht="27" customHeight="1"/>
    <row r="329" ht="27" customHeight="1"/>
    <row r="330" ht="27" customHeight="1"/>
    <row r="331" ht="27" customHeight="1"/>
    <row r="332" ht="27" customHeight="1"/>
    <row r="333" ht="27" customHeight="1"/>
    <row r="334" ht="27" customHeight="1"/>
    <row r="335" ht="27" customHeight="1"/>
    <row r="336" ht="27" customHeight="1"/>
    <row r="337" ht="27" customHeight="1"/>
    <row r="338" ht="27" customHeight="1"/>
    <row r="339" ht="27" customHeight="1"/>
    <row r="340" ht="27" customHeight="1"/>
    <row r="341" ht="27" customHeight="1"/>
    <row r="342" ht="27" customHeight="1"/>
    <row r="343" ht="27" customHeight="1"/>
    <row r="344" ht="27" customHeight="1"/>
    <row r="345" ht="27" customHeight="1"/>
    <row r="346" ht="27" customHeight="1"/>
    <row r="347" ht="27" customHeight="1"/>
    <row r="348" ht="27" customHeight="1"/>
    <row r="349" ht="27" customHeight="1"/>
    <row r="350" ht="27" customHeight="1"/>
    <row r="351" ht="27" customHeight="1"/>
    <row r="352" ht="27" customHeight="1"/>
    <row r="353" ht="27" customHeight="1"/>
    <row r="354" ht="27" customHeight="1"/>
    <row r="355" ht="27" customHeight="1"/>
    <row r="356" ht="27" customHeight="1"/>
    <row r="357" ht="27" customHeight="1"/>
    <row r="358" ht="27" customHeight="1"/>
    <row r="359" ht="27" customHeight="1"/>
    <row r="360" ht="27" customHeight="1"/>
    <row r="361" ht="27" customHeight="1"/>
    <row r="362" ht="27" customHeight="1"/>
    <row r="363" ht="27" customHeight="1"/>
    <row r="364" ht="27" customHeight="1"/>
    <row r="365" ht="27" customHeight="1"/>
    <row r="366" ht="27" customHeight="1"/>
    <row r="367" ht="27" customHeight="1"/>
    <row r="368" ht="27" customHeight="1"/>
    <row r="369" ht="27" customHeight="1"/>
    <row r="370" ht="27" customHeight="1"/>
    <row r="371" ht="27" customHeight="1"/>
    <row r="372" ht="27" customHeight="1"/>
    <row r="373" ht="27" customHeight="1"/>
    <row r="374" ht="27" customHeight="1"/>
    <row r="375" ht="27" customHeight="1"/>
    <row r="376" ht="27" customHeight="1"/>
    <row r="377" ht="27" customHeight="1"/>
    <row r="378" ht="27" customHeight="1"/>
    <row r="379" ht="27" customHeight="1"/>
    <row r="380" ht="27" customHeight="1"/>
    <row r="381" ht="27" customHeight="1"/>
    <row r="382" ht="27" customHeight="1"/>
    <row r="383" ht="27" customHeight="1"/>
    <row r="384" ht="27" customHeight="1"/>
    <row r="385" ht="27" customHeight="1"/>
    <row r="386" ht="27" customHeight="1"/>
    <row r="387" ht="27" customHeight="1"/>
    <row r="388" ht="27" customHeight="1"/>
    <row r="389" ht="27" customHeight="1"/>
    <row r="390" ht="27" customHeight="1"/>
    <row r="391" ht="27" customHeight="1"/>
    <row r="392" ht="27" customHeight="1"/>
    <row r="393" ht="27" customHeight="1"/>
    <row r="394" ht="27" customHeight="1"/>
    <row r="395" ht="27" customHeight="1"/>
    <row r="396" ht="27" customHeight="1"/>
    <row r="397" ht="27" customHeight="1"/>
    <row r="398" ht="27" customHeight="1"/>
    <row r="399" ht="27" customHeight="1"/>
    <row r="400" ht="27" customHeight="1"/>
    <row r="401" ht="27" customHeight="1"/>
    <row r="402" ht="27" customHeight="1"/>
    <row r="403" ht="27" customHeight="1"/>
    <row r="404" ht="27" customHeight="1"/>
    <row r="405" ht="27" customHeight="1"/>
    <row r="406" ht="27" customHeight="1"/>
    <row r="407" ht="27" customHeight="1"/>
    <row r="408" ht="27" customHeight="1"/>
    <row r="409" ht="27" customHeight="1"/>
    <row r="410" ht="27" customHeight="1"/>
    <row r="411" ht="27" customHeight="1"/>
    <row r="412" ht="27" customHeight="1"/>
    <row r="413" ht="27" customHeight="1"/>
    <row r="414" ht="27" customHeight="1"/>
    <row r="415" ht="27" customHeight="1"/>
    <row r="416" ht="27" customHeight="1"/>
    <row r="417" ht="27" customHeight="1"/>
    <row r="418" ht="27" customHeight="1"/>
    <row r="419" ht="27" customHeight="1"/>
    <row r="420" ht="27" customHeight="1"/>
    <row r="421" ht="27" customHeight="1"/>
    <row r="422" ht="27" customHeight="1"/>
    <row r="423" ht="27" customHeight="1"/>
    <row r="424" ht="27" customHeight="1"/>
    <row r="425" ht="27" customHeight="1"/>
    <row r="426" ht="27" customHeight="1"/>
    <row r="427" ht="27" customHeight="1"/>
    <row r="428" ht="27" customHeight="1"/>
    <row r="429" ht="27" customHeight="1"/>
    <row r="430" ht="27" customHeight="1"/>
    <row r="431" ht="27" customHeight="1"/>
    <row r="432" ht="27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  <row r="441" ht="27" customHeight="1"/>
    <row r="442" ht="27" customHeight="1"/>
    <row r="443" ht="27" customHeight="1"/>
    <row r="444" ht="27" customHeight="1"/>
    <row r="445" ht="27" customHeight="1"/>
    <row r="446" ht="27" customHeight="1"/>
    <row r="447" ht="27" customHeight="1"/>
    <row r="448" ht="27" customHeight="1"/>
    <row r="449" ht="27" customHeight="1"/>
    <row r="450" ht="27" customHeight="1"/>
    <row r="451" ht="27" customHeight="1"/>
    <row r="452" ht="27" customHeight="1"/>
    <row r="453" ht="27" customHeight="1"/>
    <row r="454" ht="27" customHeight="1"/>
    <row r="455" ht="27" customHeight="1"/>
    <row r="456" ht="27" customHeight="1" hidden="1"/>
    <row r="457" ht="27" customHeight="1" hidden="1"/>
    <row r="458" ht="27" customHeight="1" hidden="1"/>
    <row r="459" ht="27" customHeight="1" hidden="1"/>
    <row r="460" ht="27" customHeight="1" hidden="1"/>
    <row r="461" ht="27" customHeight="1" hidden="1"/>
    <row r="462" ht="27" customHeight="1" hidden="1"/>
    <row r="463" ht="27" customHeight="1" hidden="1"/>
    <row r="464" ht="27" customHeight="1" hidden="1"/>
    <row r="465" ht="27" customHeight="1" hidden="1" thickBot="1"/>
    <row r="466" ht="27" customHeight="1" hidden="1"/>
    <row r="467" ht="27" customHeight="1" hidden="1"/>
    <row r="468" ht="27" customHeight="1" hidden="1"/>
    <row r="469" ht="27" customHeight="1" hidden="1"/>
    <row r="470" ht="27" customHeight="1" hidden="1" thickBot="1"/>
    <row r="471" ht="27" customHeight="1" hidden="1"/>
    <row r="472" ht="27" customHeight="1" hidden="1"/>
    <row r="473" ht="27" customHeight="1" hidden="1"/>
    <row r="474" ht="27" customHeight="1" hidden="1"/>
    <row r="475" ht="27" customHeight="1" hidden="1" thickBot="1"/>
    <row r="476" ht="27" customHeight="1" hidden="1"/>
    <row r="477" ht="27" customHeight="1" hidden="1"/>
    <row r="478" ht="27" customHeight="1" hidden="1"/>
    <row r="479" ht="27" customHeight="1" hidden="1"/>
    <row r="480" ht="27" customHeight="1" hidden="1" thickBot="1"/>
    <row r="481" ht="27" customHeight="1" hidden="1"/>
    <row r="482" ht="27" customHeight="1" hidden="1"/>
    <row r="483" ht="27" customHeight="1" hidden="1"/>
    <row r="484" ht="27" customHeight="1" hidden="1"/>
    <row r="485" ht="27" customHeight="1" hidden="1" thickBot="1"/>
    <row r="486" ht="27" customHeight="1" hidden="1"/>
    <row r="487" ht="27" customHeight="1" hidden="1"/>
    <row r="488" ht="27" customHeight="1" hidden="1"/>
    <row r="489" ht="27" customHeight="1" hidden="1"/>
    <row r="490" ht="27" customHeight="1" hidden="1" thickBot="1"/>
    <row r="491" ht="27" customHeight="1" hidden="1"/>
    <row r="492" ht="27" customHeight="1" hidden="1"/>
    <row r="493" ht="27" customHeight="1" hidden="1"/>
    <row r="494" ht="27" customHeight="1" hidden="1"/>
    <row r="495" ht="27" customHeight="1" hidden="1" thickBot="1"/>
    <row r="496" ht="27" customHeight="1" hidden="1"/>
    <row r="497" ht="27" customHeight="1" hidden="1"/>
    <row r="498" ht="27" customHeight="1" hidden="1"/>
    <row r="499" ht="27" customHeight="1" hidden="1"/>
    <row r="500" ht="27" customHeight="1" hidden="1" thickBot="1"/>
    <row r="501" ht="27" customHeight="1" hidden="1"/>
    <row r="502" ht="27" customHeight="1" hidden="1"/>
    <row r="503" ht="27" customHeight="1" hidden="1"/>
    <row r="504" ht="27" customHeight="1" hidden="1"/>
    <row r="505" ht="27" customHeight="1" hidden="1" thickBot="1"/>
    <row r="506" ht="27" customHeight="1" hidden="1"/>
    <row r="507" ht="27" customHeight="1" hidden="1"/>
    <row r="508" ht="27" customHeight="1" hidden="1"/>
    <row r="509" ht="27" customHeight="1" hidden="1"/>
    <row r="510" ht="27" customHeight="1" hidden="1" thickBot="1"/>
    <row r="511" ht="27" customHeight="1" hidden="1"/>
    <row r="512" ht="27" customHeight="1" hidden="1"/>
    <row r="513" ht="27" customHeight="1" hidden="1"/>
    <row r="514" ht="27" customHeight="1" hidden="1"/>
    <row r="515" ht="27" customHeight="1" hidden="1" thickBot="1"/>
    <row r="516" ht="27" customHeight="1" hidden="1"/>
    <row r="517" ht="27" customHeight="1" hidden="1"/>
    <row r="518" ht="27" customHeight="1" hidden="1"/>
    <row r="519" ht="27" customHeight="1" hidden="1"/>
    <row r="520" ht="27" customHeight="1" hidden="1" thickBot="1"/>
    <row r="521" ht="27" customHeight="1" hidden="1"/>
    <row r="522" ht="27" customHeight="1" hidden="1"/>
    <row r="523" ht="27" customHeight="1" hidden="1"/>
    <row r="524" ht="27" customHeight="1" hidden="1"/>
    <row r="525" ht="27" customHeight="1" hidden="1" thickBot="1"/>
    <row r="526" ht="27" customHeight="1" hidden="1"/>
    <row r="527" ht="27" customHeight="1" hidden="1"/>
    <row r="528" ht="27" customHeight="1" hidden="1"/>
    <row r="529" ht="27" customHeight="1" hidden="1"/>
    <row r="530" ht="27" customHeight="1" hidden="1" thickBot="1"/>
    <row r="531" ht="27" customHeight="1" hidden="1"/>
    <row r="532" ht="27" customHeight="1" hidden="1"/>
    <row r="533" ht="27" customHeight="1" hidden="1"/>
    <row r="534" ht="27" customHeight="1" hidden="1"/>
    <row r="535" ht="27" customHeight="1" hidden="1" thickBot="1"/>
    <row r="536" ht="27" customHeight="1" hidden="1"/>
    <row r="537" ht="27" customHeight="1" hidden="1"/>
    <row r="538" ht="27" customHeight="1" hidden="1"/>
    <row r="539" ht="27" customHeight="1" hidden="1"/>
    <row r="540" ht="27" customHeight="1" hidden="1" thickBot="1"/>
    <row r="541" ht="27" customHeight="1" hidden="1"/>
    <row r="542" ht="27" customHeight="1" hidden="1"/>
    <row r="543" ht="27" customHeight="1" hidden="1"/>
    <row r="544" ht="27" customHeight="1" hidden="1"/>
    <row r="545" ht="27" customHeight="1" hidden="1" thickBot="1"/>
    <row r="546" ht="27" customHeight="1" hidden="1"/>
    <row r="547" ht="27" customHeight="1" hidden="1"/>
    <row r="548" ht="27" customHeight="1" hidden="1"/>
    <row r="549" ht="27" customHeight="1" hidden="1"/>
    <row r="550" ht="27" customHeight="1" hidden="1" thickBot="1"/>
    <row r="551" ht="27" customHeight="1" hidden="1"/>
    <row r="552" ht="27" customHeight="1" hidden="1"/>
    <row r="553" ht="27" customHeight="1" hidden="1"/>
    <row r="554" ht="27" customHeight="1" hidden="1"/>
    <row r="555" ht="27" customHeight="1" hidden="1" thickBot="1"/>
    <row r="556" ht="27" customHeight="1" hidden="1"/>
    <row r="557" ht="27" customHeight="1" hidden="1"/>
    <row r="558" ht="27" customHeight="1" hidden="1"/>
    <row r="559" ht="27" customHeight="1" hidden="1"/>
    <row r="560" ht="27" customHeight="1" hidden="1" thickBot="1"/>
    <row r="561" ht="27" customHeight="1" hidden="1"/>
    <row r="562" ht="27" customHeight="1" hidden="1"/>
    <row r="563" ht="27" customHeight="1" hidden="1"/>
    <row r="564" ht="27" customHeight="1" hidden="1"/>
    <row r="565" ht="27" customHeight="1" hidden="1" thickBot="1"/>
    <row r="566" ht="27" customHeight="1" hidden="1"/>
    <row r="567" ht="27" customHeight="1" hidden="1"/>
    <row r="568" ht="27" customHeight="1" hidden="1"/>
    <row r="569" ht="27" customHeight="1" hidden="1"/>
    <row r="570" ht="27" customHeight="1" hidden="1" thickBot="1"/>
    <row r="571" ht="27" customHeight="1" hidden="1"/>
    <row r="572" ht="27" customHeight="1" hidden="1"/>
    <row r="573" ht="27" customHeight="1" hidden="1"/>
    <row r="574" ht="27" customHeight="1" hidden="1"/>
    <row r="575" ht="27" customHeight="1" hidden="1" thickBot="1"/>
    <row r="576" ht="27" customHeight="1" hidden="1"/>
    <row r="577" ht="27" customHeight="1" hidden="1"/>
    <row r="578" ht="27" customHeight="1" hidden="1"/>
    <row r="579" ht="27" customHeight="1" hidden="1"/>
    <row r="580" ht="27" customHeight="1" hidden="1" thickBot="1"/>
    <row r="581" ht="27" customHeight="1" hidden="1"/>
    <row r="582" ht="27" customHeight="1" hidden="1"/>
    <row r="583" ht="27" customHeight="1" hidden="1"/>
    <row r="584" ht="27" customHeight="1" hidden="1"/>
    <row r="585" ht="27" customHeight="1" hidden="1" thickBot="1"/>
    <row r="586" ht="27" customHeight="1" hidden="1"/>
    <row r="587" ht="27" customHeight="1" hidden="1"/>
    <row r="588" ht="27" customHeight="1" hidden="1"/>
    <row r="589" ht="27" customHeight="1" hidden="1"/>
    <row r="590" ht="27" customHeight="1" hidden="1" thickBot="1"/>
    <row r="591" ht="27" customHeight="1" hidden="1"/>
    <row r="592" ht="27" customHeight="1" hidden="1"/>
    <row r="593" ht="27" customHeight="1" hidden="1"/>
    <row r="594" ht="27" customHeight="1" hidden="1"/>
    <row r="595" ht="27" customHeight="1" hidden="1" thickBot="1"/>
    <row r="596" ht="27" customHeight="1" hidden="1"/>
    <row r="597" ht="27" customHeight="1" hidden="1"/>
    <row r="598" ht="27" customHeight="1" hidden="1"/>
    <row r="599" ht="27" customHeight="1" hidden="1"/>
    <row r="600" ht="27" customHeight="1" hidden="1" thickBot="1"/>
    <row r="601" ht="27" customHeight="1" hidden="1"/>
    <row r="602" ht="27" customHeight="1" hidden="1"/>
    <row r="603" ht="27" customHeight="1" hidden="1"/>
    <row r="604" ht="27" customHeight="1" hidden="1"/>
    <row r="605" ht="27" customHeight="1" hidden="1" thickBot="1"/>
    <row r="606" ht="27" customHeight="1" hidden="1"/>
    <row r="607" ht="27" customHeight="1" hidden="1"/>
    <row r="608" ht="27" customHeight="1" hidden="1"/>
    <row r="609" ht="27" customHeight="1" hidden="1"/>
    <row r="610" ht="27" customHeight="1" hidden="1" thickBot="1"/>
    <row r="611" ht="27" customHeight="1" hidden="1"/>
    <row r="612" ht="27" customHeight="1" hidden="1"/>
    <row r="613" ht="27" customHeight="1" hidden="1"/>
    <row r="614" ht="27" customHeight="1" hidden="1"/>
    <row r="615" ht="27" customHeight="1" hidden="1" thickBot="1"/>
    <row r="616" ht="27" customHeight="1" hidden="1"/>
    <row r="617" ht="27" customHeight="1" hidden="1"/>
    <row r="618" ht="27" customHeight="1" hidden="1"/>
    <row r="619" ht="27" customHeight="1" hidden="1"/>
    <row r="620" ht="27" customHeight="1" hidden="1" thickBot="1"/>
    <row r="621" ht="27" customHeight="1" hidden="1"/>
    <row r="622" ht="27" customHeight="1" hidden="1"/>
    <row r="623" ht="27" customHeight="1" hidden="1"/>
    <row r="624" ht="27" customHeight="1" hidden="1"/>
    <row r="625" ht="27" customHeight="1" hidden="1" thickBot="1"/>
    <row r="626" ht="27" customHeight="1" hidden="1"/>
    <row r="627" ht="27" customHeight="1" hidden="1"/>
    <row r="628" ht="27" customHeight="1" hidden="1"/>
    <row r="629" ht="27" customHeight="1" hidden="1"/>
    <row r="630" ht="27" customHeight="1" hidden="1" thickBot="1"/>
    <row r="631" ht="27" customHeight="1" hidden="1"/>
    <row r="632" ht="27" customHeight="1" hidden="1"/>
    <row r="633" ht="27" customHeight="1" hidden="1"/>
    <row r="634" ht="27" customHeight="1" hidden="1"/>
    <row r="635" ht="27" customHeight="1" hidden="1" thickBot="1"/>
    <row r="636" ht="27" customHeight="1" hidden="1"/>
    <row r="637" ht="27" customHeight="1" hidden="1"/>
    <row r="638" ht="27" customHeight="1" hidden="1"/>
    <row r="639" ht="27" customHeight="1" hidden="1"/>
    <row r="640" ht="27" customHeight="1" hidden="1" thickBot="1"/>
    <row r="641" ht="27" customHeight="1" hidden="1"/>
    <row r="642" ht="27" customHeight="1" hidden="1"/>
    <row r="643" ht="27" customHeight="1" hidden="1"/>
    <row r="644" ht="27" customHeight="1" hidden="1"/>
    <row r="645" ht="27" customHeight="1" hidden="1" thickBot="1"/>
    <row r="646" ht="27" customHeight="1" hidden="1"/>
    <row r="647" ht="27" customHeight="1" hidden="1"/>
    <row r="648" ht="27" customHeight="1" hidden="1"/>
    <row r="649" ht="27" customHeight="1" hidden="1"/>
    <row r="650" ht="27" customHeight="1" hidden="1" thickBot="1"/>
    <row r="651" ht="27" customHeight="1" hidden="1"/>
    <row r="652" ht="27" customHeight="1" hidden="1"/>
    <row r="653" ht="27" customHeight="1" hidden="1"/>
    <row r="654" ht="27" customHeight="1" hidden="1"/>
    <row r="655" ht="27" customHeight="1" hidden="1" thickBot="1"/>
    <row r="656" ht="27" customHeight="1" hidden="1"/>
    <row r="657" ht="27" customHeight="1" hidden="1"/>
    <row r="658" ht="27" customHeight="1" hidden="1"/>
    <row r="659" ht="27" customHeight="1" hidden="1"/>
    <row r="660" ht="27" customHeight="1" hidden="1" thickBot="1"/>
    <row r="661" ht="27" customHeight="1" hidden="1"/>
    <row r="662" ht="27" customHeight="1" hidden="1"/>
    <row r="663" ht="27" customHeight="1" hidden="1"/>
    <row r="664" ht="27" customHeight="1" hidden="1"/>
    <row r="665" ht="27" customHeight="1" hidden="1" thickBot="1"/>
    <row r="666" ht="27" customHeight="1" hidden="1"/>
    <row r="667" ht="27" customHeight="1" hidden="1"/>
    <row r="668" ht="27" customHeight="1" hidden="1"/>
    <row r="669" ht="27" customHeight="1" hidden="1"/>
    <row r="670" ht="27" customHeight="1" hidden="1" thickBot="1"/>
    <row r="671" ht="27" customHeight="1" hidden="1"/>
    <row r="672" ht="27" customHeight="1" hidden="1"/>
    <row r="673" ht="27" customHeight="1" hidden="1"/>
    <row r="674" ht="27" customHeight="1" hidden="1"/>
    <row r="675" ht="27" customHeight="1" hidden="1" thickBot="1"/>
    <row r="676" ht="27" customHeight="1" hidden="1"/>
    <row r="677" ht="27" customHeight="1" hidden="1"/>
    <row r="678" ht="27" customHeight="1" hidden="1"/>
    <row r="679" ht="27" customHeight="1" hidden="1"/>
    <row r="680" ht="27" customHeight="1" hidden="1" thickBot="1"/>
    <row r="681" ht="27" customHeight="1" hidden="1"/>
    <row r="682" ht="27" customHeight="1" hidden="1"/>
    <row r="683" ht="27" customHeight="1" hidden="1"/>
    <row r="684" ht="27" customHeight="1" hidden="1"/>
    <row r="685" ht="27" customHeight="1" hidden="1" thickBot="1"/>
    <row r="686" ht="27" customHeight="1" hidden="1"/>
    <row r="687" ht="27" customHeight="1" hidden="1"/>
    <row r="688" ht="27" customHeight="1" hidden="1"/>
    <row r="689" ht="27" customHeight="1" hidden="1"/>
    <row r="690" ht="27" customHeight="1" hidden="1" thickBot="1"/>
    <row r="691" ht="27" customHeight="1" hidden="1"/>
    <row r="692" ht="27" customHeight="1" hidden="1"/>
    <row r="693" ht="27" customHeight="1" hidden="1"/>
    <row r="694" ht="27" customHeight="1" hidden="1"/>
    <row r="695" ht="27" customHeight="1" hidden="1" thickBot="1"/>
    <row r="696" ht="27" customHeight="1" hidden="1"/>
    <row r="697" ht="27" customHeight="1" hidden="1"/>
    <row r="698" ht="27" customHeight="1" hidden="1"/>
    <row r="699" ht="27" customHeight="1" hidden="1"/>
    <row r="700" ht="27" customHeight="1" hidden="1" thickBot="1"/>
    <row r="701" ht="27" customHeight="1" hidden="1"/>
    <row r="702" ht="27" customHeight="1" hidden="1"/>
    <row r="703" ht="27" customHeight="1" hidden="1"/>
    <row r="704" ht="27" customHeight="1" hidden="1"/>
    <row r="705" ht="27" customHeight="1" hidden="1" thickBot="1"/>
    <row r="706" ht="27" customHeight="1" hidden="1"/>
    <row r="707" ht="27" customHeight="1" hidden="1"/>
    <row r="708" ht="27" customHeight="1" hidden="1"/>
    <row r="709" ht="27" customHeight="1" hidden="1"/>
    <row r="710" ht="27" customHeight="1" hidden="1" thickBot="1"/>
    <row r="711" ht="27" customHeight="1" hidden="1"/>
    <row r="712" ht="27" customHeight="1" hidden="1"/>
    <row r="713" ht="27" customHeight="1" hidden="1"/>
    <row r="714" ht="27" customHeight="1" hidden="1"/>
    <row r="715" ht="27" customHeight="1" hidden="1" thickBot="1"/>
    <row r="716" ht="27" customHeight="1" hidden="1"/>
    <row r="717" ht="27" customHeight="1" hidden="1"/>
    <row r="718" ht="27" customHeight="1" hidden="1"/>
    <row r="719" ht="27" customHeight="1" hidden="1"/>
    <row r="720" ht="27" customHeight="1" hidden="1" thickBot="1"/>
    <row r="721" ht="27" customHeight="1" hidden="1"/>
    <row r="722" ht="27" customHeight="1" hidden="1"/>
    <row r="723" ht="27" customHeight="1" hidden="1"/>
    <row r="724" ht="27" customHeight="1" hidden="1"/>
    <row r="725" ht="27" customHeight="1" hidden="1" thickBot="1"/>
    <row r="726" ht="27" customHeight="1" hidden="1"/>
    <row r="727" ht="27" customHeight="1" hidden="1"/>
    <row r="728" ht="27" customHeight="1" hidden="1"/>
    <row r="729" ht="27" customHeight="1" hidden="1"/>
    <row r="730" ht="27" customHeight="1" hidden="1" thickBot="1"/>
    <row r="731" ht="27" customHeight="1" hidden="1"/>
    <row r="732" ht="27" customHeight="1" hidden="1"/>
    <row r="733" ht="27" customHeight="1" hidden="1"/>
    <row r="734" ht="27" customHeight="1" hidden="1"/>
    <row r="735" ht="27" customHeight="1" hidden="1" thickBot="1"/>
    <row r="736" ht="27" customHeight="1" hidden="1"/>
    <row r="737" ht="27" customHeight="1" hidden="1"/>
    <row r="738" ht="27" customHeight="1" hidden="1"/>
    <row r="739" ht="27" customHeight="1" hidden="1"/>
    <row r="740" ht="27" customHeight="1" hidden="1" thickBot="1"/>
    <row r="741" ht="27" customHeight="1" hidden="1"/>
    <row r="742" ht="27" customHeight="1" hidden="1"/>
    <row r="743" ht="27" customHeight="1" hidden="1"/>
    <row r="744" ht="27" customHeight="1" hidden="1"/>
    <row r="745" ht="27" customHeight="1" hidden="1" thickBot="1"/>
    <row r="746" ht="27" customHeight="1" hidden="1"/>
    <row r="747" ht="27" customHeight="1" hidden="1"/>
    <row r="748" ht="27" customHeight="1" hidden="1"/>
    <row r="749" ht="27" customHeight="1" hidden="1"/>
    <row r="750" ht="27" customHeight="1" hidden="1" thickBot="1"/>
    <row r="751" ht="27" customHeight="1" hidden="1"/>
    <row r="752" ht="27" customHeight="1" hidden="1"/>
    <row r="753" ht="27" customHeight="1" hidden="1"/>
    <row r="754" ht="27" customHeight="1" hidden="1"/>
    <row r="755" ht="27" customHeight="1" hidden="1" thickBot="1"/>
    <row r="756" ht="27" customHeight="1" hidden="1"/>
    <row r="757" ht="27" customHeight="1" hidden="1"/>
    <row r="758" ht="27" customHeight="1" hidden="1"/>
    <row r="759" ht="27" customHeight="1" hidden="1"/>
    <row r="760" ht="27" customHeight="1" hidden="1" thickBot="1"/>
    <row r="761" ht="27" customHeight="1" hidden="1"/>
    <row r="762" ht="27" customHeight="1" hidden="1"/>
    <row r="763" ht="27" customHeight="1" hidden="1"/>
    <row r="764" ht="27" customHeight="1" hidden="1"/>
    <row r="765" ht="27" customHeight="1" hidden="1" thickBot="1"/>
    <row r="766" ht="27" customHeight="1" hidden="1"/>
    <row r="767" ht="27" customHeight="1" hidden="1"/>
    <row r="768" ht="27" customHeight="1" hidden="1"/>
    <row r="769" ht="27" customHeight="1" hidden="1"/>
    <row r="770" ht="27" customHeight="1" hidden="1" thickBot="1"/>
    <row r="771" ht="27" customHeight="1" hidden="1"/>
    <row r="772" ht="27" customHeight="1" hidden="1"/>
    <row r="773" ht="27" customHeight="1" hidden="1"/>
    <row r="774" ht="27" customHeight="1" hidden="1"/>
    <row r="775" ht="27" customHeight="1" hidden="1" thickBot="1"/>
    <row r="776" ht="27" customHeight="1" hidden="1"/>
    <row r="777" ht="27" customHeight="1" hidden="1"/>
    <row r="778" ht="27" customHeight="1" hidden="1"/>
    <row r="779" ht="27" customHeight="1" hidden="1"/>
    <row r="780" ht="27" customHeight="1" hidden="1" thickBot="1"/>
    <row r="781" ht="27" customHeight="1" hidden="1"/>
    <row r="782" ht="27" customHeight="1" hidden="1"/>
    <row r="783" ht="27" customHeight="1" hidden="1"/>
    <row r="784" ht="27" customHeight="1" hidden="1"/>
    <row r="785" ht="27" customHeight="1" hidden="1" thickBot="1"/>
    <row r="786" ht="27" customHeight="1" hidden="1"/>
    <row r="787" ht="27" customHeight="1" hidden="1"/>
    <row r="788" ht="27" customHeight="1" hidden="1"/>
    <row r="789" ht="27" customHeight="1" hidden="1"/>
    <row r="790" ht="27" customHeight="1" hidden="1" thickBot="1"/>
    <row r="791" ht="27" customHeight="1" hidden="1"/>
    <row r="792" ht="27" customHeight="1" hidden="1"/>
    <row r="793" ht="27" customHeight="1" hidden="1"/>
    <row r="794" ht="27" customHeight="1" hidden="1"/>
    <row r="795" ht="27" customHeight="1" hidden="1" thickBot="1"/>
    <row r="796" ht="27" customHeight="1" hidden="1"/>
    <row r="797" ht="27" customHeight="1" hidden="1"/>
    <row r="798" ht="27" customHeight="1" hidden="1"/>
    <row r="799" ht="27" customHeight="1" hidden="1"/>
    <row r="800" ht="27" customHeight="1" hidden="1" thickBot="1"/>
    <row r="801" ht="27" customHeight="1" hidden="1"/>
    <row r="802" ht="27" customHeight="1" hidden="1"/>
    <row r="803" ht="27" customHeight="1" hidden="1"/>
    <row r="804" ht="27" customHeight="1" hidden="1"/>
    <row r="805" ht="27" customHeight="1" hidden="1" thickBot="1"/>
    <row r="806" ht="27" customHeight="1" hidden="1"/>
    <row r="807" ht="27" customHeight="1" hidden="1"/>
    <row r="808" ht="27" customHeight="1" hidden="1"/>
    <row r="809" ht="27" customHeight="1" hidden="1"/>
    <row r="810" ht="27" customHeight="1" hidden="1" thickBot="1"/>
    <row r="811" ht="27" customHeight="1" hidden="1"/>
    <row r="812" ht="27" customHeight="1" hidden="1"/>
    <row r="813" ht="27" customHeight="1" hidden="1"/>
    <row r="814" ht="27" customHeight="1" hidden="1"/>
    <row r="815" ht="27" customHeight="1" hidden="1" thickBot="1"/>
    <row r="816" ht="27" customHeight="1" hidden="1"/>
    <row r="817" ht="27" customHeight="1" hidden="1"/>
    <row r="818" ht="27" customHeight="1" hidden="1"/>
    <row r="819" ht="27" customHeight="1" hidden="1"/>
    <row r="820" ht="27" customHeight="1" hidden="1" thickBot="1"/>
    <row r="821" ht="27" customHeight="1" hidden="1"/>
    <row r="822" ht="27" customHeight="1" hidden="1"/>
    <row r="823" ht="27" customHeight="1" hidden="1"/>
    <row r="824" ht="27" customHeight="1" hidden="1"/>
    <row r="825" ht="27" customHeight="1" hidden="1" thickBot="1"/>
    <row r="826" ht="27" customHeight="1" hidden="1"/>
    <row r="827" ht="27" customHeight="1" hidden="1"/>
    <row r="828" ht="27" customHeight="1" hidden="1"/>
    <row r="829" ht="27" customHeight="1" hidden="1"/>
    <row r="830" ht="27" customHeight="1" hidden="1" thickBot="1"/>
    <row r="831" ht="27" customHeight="1" hidden="1"/>
    <row r="832" ht="27" customHeight="1" hidden="1"/>
    <row r="833" ht="27" customHeight="1" hidden="1"/>
    <row r="834" ht="27" customHeight="1" hidden="1"/>
    <row r="835" ht="27" customHeight="1" hidden="1" thickBot="1"/>
    <row r="836" ht="27" customHeight="1" hidden="1"/>
    <row r="837" ht="27" customHeight="1" hidden="1"/>
    <row r="838" ht="27" customHeight="1" hidden="1"/>
    <row r="839" ht="27" customHeight="1" hidden="1"/>
    <row r="840" ht="27" customHeight="1" hidden="1" thickBot="1"/>
    <row r="841" ht="27" customHeight="1" hidden="1"/>
    <row r="842" ht="27" customHeight="1" hidden="1"/>
    <row r="843" ht="27" customHeight="1" hidden="1"/>
    <row r="844" ht="27" customHeight="1" hidden="1"/>
    <row r="845" ht="27" customHeight="1" hidden="1" thickBot="1"/>
    <row r="846" ht="27" customHeight="1" hidden="1"/>
    <row r="847" ht="27" customHeight="1" hidden="1"/>
    <row r="848" ht="27" customHeight="1" hidden="1"/>
    <row r="849" ht="27" customHeight="1" hidden="1"/>
    <row r="850" ht="27" customHeight="1" hidden="1" thickBot="1"/>
    <row r="851" ht="27" customHeight="1" hidden="1"/>
    <row r="852" ht="27" customHeight="1" hidden="1"/>
    <row r="853" ht="27" customHeight="1" hidden="1"/>
    <row r="854" ht="27" customHeight="1" hidden="1"/>
    <row r="855" ht="27" customHeight="1" hidden="1" thickBot="1"/>
    <row r="856" ht="27" customHeight="1" hidden="1"/>
    <row r="857" ht="27" customHeight="1" hidden="1"/>
    <row r="858" ht="27" customHeight="1" hidden="1"/>
    <row r="859" ht="27" customHeight="1" hidden="1"/>
    <row r="860" ht="27" customHeight="1" hidden="1" thickBot="1"/>
    <row r="861" ht="27" customHeight="1" hidden="1"/>
    <row r="862" ht="27" customHeight="1" hidden="1"/>
    <row r="863" ht="27" customHeight="1" hidden="1"/>
    <row r="864" ht="27" customHeight="1" hidden="1"/>
    <row r="865" ht="27" customHeight="1" hidden="1" thickBot="1"/>
    <row r="866" ht="27" customHeight="1" hidden="1"/>
    <row r="867" ht="27" customHeight="1" hidden="1"/>
    <row r="868" ht="27" customHeight="1" hidden="1"/>
    <row r="869" ht="27" customHeight="1" hidden="1"/>
    <row r="870" ht="27" customHeight="1" hidden="1" thickBot="1"/>
    <row r="871" ht="27" customHeight="1" hidden="1"/>
    <row r="872" ht="27" customHeight="1" hidden="1"/>
    <row r="873" ht="27" customHeight="1" hidden="1"/>
    <row r="874" ht="27" customHeight="1" hidden="1"/>
    <row r="875" ht="27" customHeight="1" hidden="1" thickBot="1"/>
    <row r="876" ht="27" customHeight="1" hidden="1"/>
    <row r="877" ht="27" customHeight="1" hidden="1"/>
    <row r="878" ht="27" customHeight="1" hidden="1"/>
    <row r="879" ht="27" customHeight="1" hidden="1"/>
    <row r="880" ht="27" customHeight="1" hidden="1" thickBot="1"/>
    <row r="881" ht="27" customHeight="1" hidden="1"/>
    <row r="882" ht="27" customHeight="1" hidden="1"/>
    <row r="883" ht="27" customHeight="1" hidden="1"/>
    <row r="884" ht="27" customHeight="1" hidden="1"/>
    <row r="885" ht="27" customHeight="1" hidden="1" thickBot="1"/>
    <row r="886" ht="27" customHeight="1" hidden="1"/>
    <row r="887" ht="27" customHeight="1" hidden="1"/>
    <row r="888" ht="27" customHeight="1" hidden="1"/>
    <row r="889" ht="27" customHeight="1" hidden="1"/>
    <row r="890" ht="27" customHeight="1" hidden="1" thickBot="1"/>
    <row r="891" ht="27" customHeight="1" hidden="1"/>
    <row r="892" ht="27" customHeight="1" hidden="1"/>
    <row r="893" ht="27" customHeight="1" hidden="1"/>
    <row r="894" ht="27" customHeight="1" hidden="1"/>
    <row r="895" ht="27" customHeight="1" hidden="1" thickBot="1"/>
    <row r="896" ht="27" customHeight="1" hidden="1"/>
    <row r="897" ht="27" customHeight="1" hidden="1"/>
    <row r="898" ht="27" customHeight="1" hidden="1"/>
    <row r="899" ht="27" customHeight="1" hidden="1"/>
    <row r="900" ht="27" customHeight="1" hidden="1" thickBot="1"/>
    <row r="901" ht="27" customHeight="1" hidden="1"/>
    <row r="902" ht="27" customHeight="1" hidden="1"/>
    <row r="903" ht="27" customHeight="1" hidden="1"/>
    <row r="904" ht="27" customHeight="1" hidden="1"/>
    <row r="905" ht="27" customHeight="1" hidden="1" thickBot="1"/>
    <row r="906" ht="27" customHeight="1" hidden="1"/>
    <row r="907" ht="27" customHeight="1" hidden="1"/>
    <row r="908" ht="27" customHeight="1" hidden="1"/>
    <row r="909" ht="27" customHeight="1" hidden="1"/>
    <row r="910" ht="27" customHeight="1" hidden="1" thickBot="1"/>
    <row r="911" ht="27" customHeight="1" hidden="1"/>
    <row r="912" ht="27" customHeight="1" hidden="1"/>
    <row r="913" ht="27" customHeight="1" hidden="1"/>
    <row r="914" ht="27" customHeight="1" hidden="1"/>
    <row r="915" ht="27" customHeight="1" hidden="1" thickBot="1"/>
    <row r="916" ht="27" customHeight="1" hidden="1"/>
    <row r="917" ht="27" customHeight="1" hidden="1"/>
    <row r="918" ht="27" customHeight="1" hidden="1"/>
    <row r="919" ht="27" customHeight="1" hidden="1"/>
    <row r="920" ht="27" customHeight="1" hidden="1" thickBot="1"/>
    <row r="921" ht="27" customHeight="1" hidden="1"/>
    <row r="922" ht="27" customHeight="1" hidden="1"/>
    <row r="923" ht="27" customHeight="1" hidden="1"/>
    <row r="924" ht="27" customHeight="1" hidden="1"/>
    <row r="925" ht="27" customHeight="1" hidden="1" thickBot="1"/>
    <row r="926" ht="27" customHeight="1" hidden="1"/>
    <row r="927" ht="27" customHeight="1" hidden="1"/>
    <row r="928" ht="27" customHeight="1" hidden="1"/>
    <row r="929" ht="27" customHeight="1" hidden="1"/>
    <row r="930" ht="27" customHeight="1" hidden="1" thickBot="1"/>
    <row r="931" ht="27" customHeight="1" hidden="1"/>
    <row r="932" ht="27" customHeight="1" hidden="1"/>
    <row r="933" ht="27" customHeight="1" hidden="1"/>
    <row r="934" ht="27" customHeight="1" hidden="1"/>
    <row r="935" ht="27" customHeight="1" hidden="1" thickBot="1"/>
    <row r="936" ht="27" customHeight="1" hidden="1"/>
    <row r="937" ht="27" customHeight="1" hidden="1"/>
    <row r="938" ht="27" customHeight="1" hidden="1"/>
    <row r="939" ht="27" customHeight="1" hidden="1"/>
    <row r="940" ht="27" customHeight="1" hidden="1" thickBot="1"/>
    <row r="941" ht="27" customHeight="1" hidden="1"/>
    <row r="942" ht="27" customHeight="1" hidden="1"/>
    <row r="943" ht="27" customHeight="1" hidden="1"/>
    <row r="944" ht="27" customHeight="1" hidden="1"/>
    <row r="945" ht="27" customHeight="1" hidden="1" thickBot="1"/>
    <row r="946" ht="27" customHeight="1" hidden="1"/>
    <row r="947" ht="27" customHeight="1" hidden="1"/>
    <row r="948" ht="27" customHeight="1" hidden="1"/>
    <row r="949" ht="27" customHeight="1" hidden="1"/>
    <row r="950" ht="27" customHeight="1" hidden="1" thickBot="1"/>
    <row r="951" ht="27" customHeight="1" hidden="1"/>
    <row r="952" ht="27" customHeight="1" hidden="1"/>
    <row r="953" ht="27" customHeight="1" hidden="1"/>
    <row r="954" ht="27" customHeight="1" hidden="1"/>
    <row r="955" ht="27" customHeight="1" hidden="1" thickBot="1"/>
    <row r="956" ht="27" customHeight="1" hidden="1"/>
    <row r="957" ht="27" customHeight="1" hidden="1"/>
    <row r="958" ht="27" customHeight="1" hidden="1"/>
    <row r="959" ht="27" customHeight="1" hidden="1"/>
    <row r="960" ht="27" customHeight="1" hidden="1" thickBot="1"/>
    <row r="961" ht="27" customHeight="1" hidden="1"/>
    <row r="962" ht="27" customHeight="1" hidden="1"/>
    <row r="963" ht="27" customHeight="1" hidden="1"/>
    <row r="964" ht="27" customHeight="1" hidden="1"/>
    <row r="965" ht="27" customHeight="1" hidden="1" thickBot="1"/>
    <row r="966" ht="27" customHeight="1" hidden="1"/>
    <row r="967" ht="27" customHeight="1" hidden="1"/>
    <row r="968" ht="27" customHeight="1" hidden="1"/>
    <row r="969" ht="27" customHeight="1" hidden="1"/>
    <row r="970" ht="27" customHeight="1" hidden="1" thickBot="1"/>
    <row r="971" ht="27" customHeight="1" hidden="1"/>
    <row r="972" ht="27" customHeight="1" hidden="1"/>
    <row r="973" ht="27" customHeight="1" hidden="1"/>
    <row r="974" ht="27" customHeight="1" hidden="1"/>
    <row r="975" ht="27" customHeight="1" hidden="1" thickBot="1"/>
    <row r="976" ht="27" customHeight="1" hidden="1"/>
    <row r="977" ht="27" customHeight="1" hidden="1"/>
    <row r="978" ht="27" customHeight="1" hidden="1"/>
    <row r="979" ht="27" customHeight="1" hidden="1"/>
    <row r="980" ht="27" customHeight="1" hidden="1" thickBot="1"/>
    <row r="981" ht="27" customHeight="1" hidden="1"/>
    <row r="982" ht="27" customHeight="1" hidden="1"/>
    <row r="983" ht="27" customHeight="1" hidden="1"/>
    <row r="984" ht="27" customHeight="1" hidden="1"/>
    <row r="985" ht="27" customHeight="1" hidden="1"/>
    <row r="986" ht="27" customHeight="1" hidden="1"/>
    <row r="987" ht="27" customHeight="1" hidden="1"/>
    <row r="988" ht="27" customHeight="1" hidden="1"/>
    <row r="989" ht="27" customHeight="1" hidden="1"/>
    <row r="990" ht="27" customHeight="1" hidden="1"/>
    <row r="991" ht="27" customHeight="1" hidden="1"/>
    <row r="992" ht="27" customHeight="1" hidden="1"/>
    <row r="993" ht="27" customHeight="1" hidden="1"/>
    <row r="994" ht="27" customHeight="1" hidden="1"/>
    <row r="995" ht="27" customHeight="1" hidden="1"/>
    <row r="996" ht="27" customHeight="1" hidden="1"/>
    <row r="997" ht="27" customHeight="1" hidden="1"/>
    <row r="998" ht="27" customHeight="1" hidden="1"/>
    <row r="999" ht="27" customHeight="1" hidden="1"/>
    <row r="1000" ht="27" customHeight="1" hidden="1"/>
    <row r="1001" ht="27" customHeight="1" hidden="1"/>
    <row r="1002" ht="27" customHeight="1" hidden="1"/>
    <row r="1003" ht="27" customHeight="1" hidden="1"/>
    <row r="1004" ht="27" customHeight="1" hidden="1"/>
    <row r="1005" ht="27" customHeight="1" hidden="1" thickBot="1"/>
    <row r="1006" ht="27" customHeight="1" hidden="1"/>
    <row r="1007" ht="27" customHeight="1" hidden="1"/>
    <row r="1008" ht="27" customHeight="1" hidden="1"/>
    <row r="1009" ht="27" customHeight="1" hidden="1"/>
    <row r="1010" ht="27" customHeight="1" hidden="1" thickBot="1"/>
    <row r="1011" ht="27" customHeight="1" hidden="1"/>
    <row r="1012" ht="27" customHeight="1" hidden="1"/>
    <row r="1013" ht="27" customHeight="1" hidden="1"/>
    <row r="1014" ht="27" customHeight="1" hidden="1"/>
    <row r="1015" ht="27" customHeight="1" hidden="1"/>
    <row r="1016" ht="27" customHeight="1" hidden="1"/>
    <row r="1017" ht="27" customHeight="1" hidden="1"/>
    <row r="1018" ht="27" customHeight="1" hidden="1"/>
    <row r="1019" ht="27" customHeight="1" hidden="1"/>
    <row r="1020" ht="27" customHeight="1" hidden="1"/>
    <row r="1021" ht="27" customHeight="1" hidden="1"/>
    <row r="1022" ht="27" customHeight="1" hidden="1"/>
    <row r="1023" ht="27" customHeight="1" hidden="1"/>
    <row r="1024" ht="27" customHeight="1" hidden="1"/>
    <row r="1025" ht="27" customHeight="1" hidden="1" thickBot="1"/>
    <row r="1026" ht="27" customHeight="1" hidden="1"/>
    <row r="1027" ht="27" customHeight="1" hidden="1"/>
    <row r="1028" ht="27" customHeight="1" hidden="1"/>
    <row r="1029" ht="27" customHeight="1" hidden="1"/>
    <row r="1030" ht="27" customHeight="1" hidden="1" thickBot="1"/>
    <row r="1031" ht="27" customHeight="1" hidden="1"/>
    <row r="1032" ht="27" customHeight="1" hidden="1"/>
    <row r="1033" ht="27" customHeight="1" hidden="1"/>
    <row r="1034" ht="27" customHeight="1" hidden="1"/>
    <row r="1035" ht="27" customHeight="1" hidden="1" thickBot="1"/>
    <row r="1036" ht="27" customHeight="1" hidden="1"/>
    <row r="1037" ht="27" customHeight="1" hidden="1"/>
    <row r="1038" ht="27" customHeight="1" hidden="1"/>
    <row r="1039" ht="27" customHeight="1" hidden="1"/>
    <row r="1040" ht="27" customHeight="1" hidden="1" thickBot="1"/>
    <row r="1041" ht="27" customHeight="1" hidden="1"/>
    <row r="1042" ht="27" customHeight="1" hidden="1"/>
    <row r="1043" ht="27" customHeight="1" hidden="1"/>
    <row r="1044" ht="27" customHeight="1" hidden="1"/>
    <row r="1045" ht="27" customHeight="1" hidden="1" thickBot="1"/>
    <row r="1046" ht="27" customHeight="1" hidden="1"/>
    <row r="1047" ht="27" customHeight="1" hidden="1"/>
    <row r="1048" ht="27" customHeight="1" hidden="1"/>
    <row r="1049" ht="27" customHeight="1" hidden="1"/>
    <row r="1050" ht="27" customHeight="1" hidden="1" thickBot="1"/>
    <row r="1051" ht="27" customHeight="1" hidden="1"/>
    <row r="1052" ht="27" customHeight="1" hidden="1"/>
    <row r="1053" ht="27" customHeight="1" hidden="1"/>
    <row r="1054" ht="27" customHeight="1" hidden="1"/>
    <row r="1055" ht="27" customHeight="1" hidden="1" thickBot="1"/>
    <row r="1056" ht="27" customHeight="1" hidden="1"/>
    <row r="1057" ht="27" customHeight="1" hidden="1"/>
    <row r="1058" ht="27" customHeight="1" hidden="1"/>
    <row r="1059" ht="27" customHeight="1" hidden="1"/>
    <row r="1060" ht="27" customHeight="1" hidden="1" thickBot="1"/>
    <row r="1061" ht="27" customHeight="1" hidden="1"/>
    <row r="1062" ht="27" customHeight="1" hidden="1"/>
    <row r="1063" ht="27" customHeight="1" hidden="1"/>
    <row r="1064" ht="27" customHeight="1" hidden="1"/>
    <row r="1065" ht="27" customHeight="1" hidden="1" thickBot="1"/>
    <row r="1066" ht="27" customHeight="1" hidden="1"/>
    <row r="1067" ht="27" customHeight="1" hidden="1"/>
    <row r="1068" ht="27" customHeight="1" hidden="1"/>
    <row r="1069" ht="27" customHeight="1" hidden="1"/>
    <row r="1070" ht="27" customHeight="1" hidden="1" thickBot="1"/>
    <row r="1071" ht="27" customHeight="1" hidden="1"/>
    <row r="1072" ht="27" customHeight="1" hidden="1"/>
    <row r="1073" ht="27" customHeight="1" hidden="1"/>
    <row r="1074" ht="27" customHeight="1" hidden="1"/>
    <row r="1075" ht="27" customHeight="1" hidden="1" thickBot="1"/>
    <row r="1076" ht="27" customHeight="1" hidden="1"/>
    <row r="1077" ht="27" customHeight="1" hidden="1"/>
    <row r="1078" ht="27" customHeight="1" hidden="1"/>
    <row r="1079" ht="27" customHeight="1" hidden="1"/>
    <row r="1080" ht="27" customHeight="1" hidden="1" thickBot="1"/>
    <row r="1081" ht="27" customHeight="1" hidden="1"/>
    <row r="1082" ht="27" customHeight="1" hidden="1"/>
    <row r="1083" ht="27" customHeight="1" hidden="1"/>
    <row r="1084" ht="27" customHeight="1" hidden="1"/>
    <row r="1085" ht="27" customHeight="1" hidden="1" thickBot="1"/>
    <row r="1086" ht="27" customHeight="1" hidden="1"/>
    <row r="1087" ht="27" customHeight="1" hidden="1"/>
    <row r="1088" ht="27" customHeight="1" hidden="1"/>
    <row r="1089" ht="27" customHeight="1" hidden="1"/>
    <row r="1090" ht="27" customHeight="1" hidden="1" thickBot="1"/>
    <row r="1091" ht="27" customHeight="1" hidden="1"/>
    <row r="1092" ht="27" customHeight="1" hidden="1"/>
    <row r="1093" ht="27" customHeight="1" hidden="1"/>
    <row r="1094" ht="27" customHeight="1" hidden="1"/>
    <row r="1095" ht="27" customHeight="1" hidden="1" thickBot="1"/>
    <row r="1096" ht="27" customHeight="1" hidden="1"/>
    <row r="1097" ht="27" customHeight="1" hidden="1"/>
    <row r="1098" ht="27" customHeight="1" hidden="1"/>
    <row r="1099" ht="27" customHeight="1" hidden="1"/>
    <row r="1100" ht="27" customHeight="1" hidden="1" thickBot="1"/>
    <row r="1101" ht="27" customHeight="1" hidden="1"/>
    <row r="1102" ht="27" customHeight="1" hidden="1"/>
    <row r="1103" ht="27" customHeight="1" hidden="1"/>
    <row r="1104" ht="27" customHeight="1" hidden="1"/>
    <row r="1105" ht="27" customHeight="1" hidden="1" thickBot="1"/>
    <row r="1106" ht="27" customHeight="1" hidden="1"/>
    <row r="1107" ht="27" customHeight="1" hidden="1"/>
    <row r="1108" ht="27" customHeight="1" hidden="1"/>
    <row r="1109" ht="27" customHeight="1" hidden="1"/>
    <row r="1110" ht="27" customHeight="1" hidden="1" thickBot="1"/>
    <row r="1111" ht="27" customHeight="1" hidden="1"/>
    <row r="1112" ht="27" customHeight="1" hidden="1"/>
    <row r="1113" ht="27" customHeight="1" hidden="1"/>
    <row r="1114" ht="27" customHeight="1" hidden="1"/>
    <row r="1115" ht="27" customHeight="1" hidden="1" thickBot="1"/>
    <row r="1116" ht="27" customHeight="1" hidden="1"/>
    <row r="1117" ht="27" customHeight="1" hidden="1"/>
    <row r="1118" ht="27" customHeight="1" hidden="1"/>
    <row r="1119" ht="27" customHeight="1" hidden="1"/>
    <row r="1120" ht="27" customHeight="1" hidden="1" thickBot="1"/>
    <row r="1121" ht="27" customHeight="1" hidden="1"/>
    <row r="1122" ht="27" customHeight="1" hidden="1"/>
    <row r="1123" ht="27" customHeight="1" hidden="1"/>
    <row r="1124" ht="27" customHeight="1" hidden="1"/>
    <row r="1125" ht="27" customHeight="1" hidden="1" thickBot="1"/>
    <row r="1126" ht="27" customHeight="1" hidden="1"/>
    <row r="1127" ht="27" customHeight="1" hidden="1"/>
    <row r="1128" ht="27" customHeight="1" hidden="1"/>
    <row r="1129" ht="27" customHeight="1" hidden="1"/>
    <row r="1130" ht="27" customHeight="1" hidden="1" thickBot="1"/>
    <row r="1131" ht="27" customHeight="1" hidden="1"/>
    <row r="1132" ht="27" customHeight="1" hidden="1"/>
    <row r="1133" ht="27" customHeight="1" hidden="1"/>
    <row r="1134" ht="27" customHeight="1" hidden="1"/>
    <row r="1135" ht="27" customHeight="1" hidden="1" thickBot="1"/>
    <row r="1136" ht="27" customHeight="1" hidden="1"/>
    <row r="1137" ht="27" customHeight="1" hidden="1"/>
    <row r="1138" ht="27" customHeight="1" hidden="1"/>
    <row r="1139" ht="27" customHeight="1" hidden="1"/>
    <row r="1140" ht="27" customHeight="1" hidden="1" thickBot="1"/>
    <row r="1141" ht="27" customHeight="1" hidden="1"/>
    <row r="1142" ht="27" customHeight="1" hidden="1"/>
    <row r="1143" ht="27" customHeight="1" hidden="1"/>
    <row r="1144" ht="27" customHeight="1" hidden="1"/>
    <row r="1145" ht="27" customHeight="1" hidden="1" thickBot="1"/>
    <row r="1146" ht="27" customHeight="1" hidden="1"/>
    <row r="1147" ht="27" customHeight="1" hidden="1"/>
    <row r="1148" ht="27" customHeight="1" hidden="1"/>
    <row r="1149" ht="27" customHeight="1" hidden="1"/>
    <row r="1150" ht="27" customHeight="1" hidden="1" thickBot="1"/>
    <row r="1151" ht="27" customHeight="1" hidden="1"/>
    <row r="1152" ht="27" customHeight="1" hidden="1"/>
    <row r="1153" ht="27" customHeight="1" hidden="1"/>
    <row r="1154" ht="27" customHeight="1" hidden="1"/>
    <row r="1155" ht="27" customHeight="1" hidden="1" thickBot="1"/>
    <row r="1156" ht="27" customHeight="1" hidden="1"/>
    <row r="1157" ht="27" customHeight="1" hidden="1"/>
    <row r="1158" ht="27" customHeight="1" hidden="1"/>
    <row r="1159" ht="27" customHeight="1" hidden="1"/>
    <row r="1160" ht="27" customHeight="1" hidden="1" thickBot="1"/>
    <row r="1161" ht="27" customHeight="1" hidden="1"/>
    <row r="1162" ht="27" customHeight="1" hidden="1"/>
    <row r="1163" ht="27" customHeight="1" hidden="1"/>
    <row r="1164" ht="27" customHeight="1" hidden="1"/>
    <row r="1165" ht="27" customHeight="1" hidden="1" thickBot="1"/>
    <row r="1166" ht="27" customHeight="1" hidden="1"/>
    <row r="1167" ht="27" customHeight="1" hidden="1"/>
    <row r="1168" ht="27" customHeight="1" hidden="1"/>
    <row r="1169" ht="27" customHeight="1" hidden="1"/>
    <row r="1170" ht="27" customHeight="1" hidden="1" thickBot="1"/>
    <row r="1171" ht="27" customHeight="1" hidden="1"/>
    <row r="1172" ht="27" customHeight="1" hidden="1"/>
    <row r="1173" ht="27" customHeight="1" hidden="1"/>
    <row r="1174" ht="27" customHeight="1" hidden="1"/>
    <row r="1175" ht="27" customHeight="1" hidden="1" thickBot="1"/>
    <row r="1176" ht="27" customHeight="1" hidden="1"/>
    <row r="1177" ht="27" customHeight="1" hidden="1"/>
    <row r="1178" ht="27" customHeight="1" hidden="1"/>
    <row r="1179" ht="27" customHeight="1" hidden="1"/>
    <row r="1180" ht="27" customHeight="1" hidden="1" thickBot="1"/>
    <row r="1181" ht="27" customHeight="1" hidden="1"/>
    <row r="1182" ht="27" customHeight="1" hidden="1"/>
    <row r="1183" ht="27" customHeight="1" hidden="1"/>
    <row r="1184" ht="27" customHeight="1" hidden="1"/>
    <row r="1185" ht="27" customHeight="1" hidden="1" thickBot="1"/>
    <row r="1186" ht="27" customHeight="1" hidden="1"/>
    <row r="1187" ht="27" customHeight="1" hidden="1"/>
    <row r="1188" ht="27" customHeight="1" hidden="1"/>
    <row r="1189" ht="27" customHeight="1" hidden="1"/>
    <row r="1190" ht="27" customHeight="1" hidden="1" thickBot="1"/>
    <row r="1191" ht="27" customHeight="1" hidden="1"/>
    <row r="1192" ht="27" customHeight="1" hidden="1"/>
    <row r="1193" ht="27" customHeight="1" hidden="1"/>
    <row r="1194" ht="27" customHeight="1" hidden="1"/>
    <row r="1195" ht="27" customHeight="1" hidden="1" thickBot="1"/>
    <row r="1196" ht="27" customHeight="1" hidden="1"/>
    <row r="1197" ht="27" customHeight="1" hidden="1"/>
    <row r="1198" ht="27" customHeight="1" hidden="1"/>
    <row r="1199" ht="27" customHeight="1" hidden="1"/>
    <row r="1200" ht="27" customHeight="1" hidden="1" thickBot="1"/>
    <row r="1201" ht="27" customHeight="1" hidden="1"/>
    <row r="1202" ht="27" customHeight="1" hidden="1"/>
    <row r="1203" ht="27" customHeight="1" hidden="1"/>
    <row r="1204" ht="27" customHeight="1" hidden="1"/>
    <row r="1205" ht="27" customHeight="1" hidden="1" thickBot="1"/>
    <row r="1206" ht="27" customHeight="1" hidden="1"/>
    <row r="1207" ht="27" customHeight="1" hidden="1"/>
    <row r="1208" ht="27" customHeight="1" hidden="1"/>
    <row r="1209" ht="27" customHeight="1" hidden="1"/>
    <row r="1210" ht="27" customHeight="1" hidden="1" thickBot="1"/>
    <row r="1211" ht="27" customHeight="1" hidden="1"/>
    <row r="1212" ht="27" customHeight="1" hidden="1"/>
    <row r="1213" ht="27" customHeight="1" hidden="1"/>
    <row r="1214" ht="27" customHeight="1" hidden="1"/>
    <row r="1215" ht="27" customHeight="1" hidden="1" thickBot="1"/>
    <row r="1216" ht="27" customHeight="1" hidden="1"/>
    <row r="1217" ht="27" customHeight="1" hidden="1"/>
    <row r="1218" ht="27" customHeight="1" hidden="1"/>
    <row r="1219" ht="27" customHeight="1" hidden="1"/>
    <row r="1220" ht="27" customHeight="1" hidden="1" thickBot="1"/>
    <row r="1221" ht="27" customHeight="1" hidden="1"/>
    <row r="1222" ht="27" customHeight="1" hidden="1"/>
    <row r="1223" ht="27" customHeight="1" hidden="1"/>
    <row r="1224" ht="27" customHeight="1" hidden="1"/>
    <row r="1225" ht="27" customHeight="1" hidden="1" thickBot="1"/>
    <row r="1226" ht="27" customHeight="1" hidden="1"/>
    <row r="1227" ht="27" customHeight="1" hidden="1"/>
    <row r="1228" ht="27" customHeight="1" hidden="1"/>
    <row r="1229" ht="27" customHeight="1" hidden="1"/>
    <row r="1230" ht="27" customHeight="1" hidden="1" thickBot="1"/>
    <row r="1231" ht="27" customHeight="1" hidden="1"/>
    <row r="1232" ht="27" customHeight="1" hidden="1"/>
    <row r="1233" ht="27" customHeight="1" hidden="1"/>
    <row r="1234" ht="27" customHeight="1" hidden="1"/>
    <row r="1235" ht="27" customHeight="1" hidden="1" thickBot="1"/>
    <row r="1236" ht="27" customHeight="1" hidden="1"/>
    <row r="1237" ht="27" customHeight="1" hidden="1"/>
    <row r="1238" ht="27" customHeight="1" hidden="1"/>
    <row r="1239" ht="27" customHeight="1" hidden="1"/>
    <row r="1240" ht="27" customHeight="1" hidden="1" thickBot="1"/>
    <row r="1241" ht="27" customHeight="1" hidden="1"/>
    <row r="1242" ht="27" customHeight="1" hidden="1"/>
    <row r="1243" ht="27" customHeight="1" hidden="1"/>
    <row r="1244" ht="27" customHeight="1" hidden="1"/>
    <row r="1245" ht="27" customHeight="1" hidden="1" thickBot="1"/>
    <row r="1246" ht="27" customHeight="1" hidden="1"/>
    <row r="1247" ht="27" customHeight="1" hidden="1"/>
    <row r="1248" ht="27" customHeight="1" hidden="1"/>
    <row r="1249" ht="27" customHeight="1" hidden="1"/>
    <row r="1250" ht="27" customHeight="1" hidden="1" thickBot="1"/>
    <row r="1251" ht="27" customHeight="1" hidden="1"/>
    <row r="1252" ht="27" customHeight="1" hidden="1"/>
    <row r="1253" ht="27" customHeight="1" hidden="1"/>
    <row r="1254" ht="27" customHeight="1" hidden="1"/>
    <row r="1255" ht="27" customHeight="1" hidden="1" thickBot="1"/>
    <row r="1256" ht="27" customHeight="1" hidden="1"/>
    <row r="1257" ht="27" customHeight="1" hidden="1"/>
    <row r="1258" ht="27" customHeight="1" hidden="1"/>
    <row r="1259" ht="27" customHeight="1" hidden="1"/>
    <row r="1260" ht="27" customHeight="1" hidden="1" thickBot="1"/>
    <row r="1261" ht="27" customHeight="1" hidden="1"/>
    <row r="1262" ht="27" customHeight="1" hidden="1"/>
    <row r="1263" ht="27" customHeight="1" hidden="1"/>
    <row r="1264" ht="27" customHeight="1" hidden="1"/>
    <row r="1265" ht="27" customHeight="1" hidden="1" thickBot="1"/>
    <row r="1266" ht="27" customHeight="1" hidden="1"/>
    <row r="1267" ht="27" customHeight="1" hidden="1"/>
    <row r="1268" ht="27" customHeight="1" hidden="1"/>
    <row r="1269" ht="27" customHeight="1" hidden="1"/>
    <row r="1270" ht="27" customHeight="1" hidden="1" thickBot="1"/>
    <row r="1271" ht="27" customHeight="1" hidden="1"/>
    <row r="1272" ht="27" customHeight="1" hidden="1"/>
    <row r="1273" ht="27" customHeight="1" hidden="1"/>
    <row r="1274" ht="27" customHeight="1" hidden="1"/>
    <row r="1275" ht="27" customHeight="1" hidden="1" thickBot="1"/>
    <row r="1276" ht="27" customHeight="1" hidden="1"/>
    <row r="1277" ht="27" customHeight="1" hidden="1"/>
    <row r="1278" ht="27" customHeight="1" hidden="1"/>
    <row r="1279" ht="27" customHeight="1" hidden="1"/>
    <row r="1280" ht="27" customHeight="1" hidden="1" thickBot="1"/>
    <row r="1281" ht="27" customHeight="1" hidden="1"/>
    <row r="1282" ht="27" customHeight="1" hidden="1"/>
    <row r="1283" ht="27" customHeight="1" hidden="1"/>
    <row r="1284" ht="27" customHeight="1" hidden="1"/>
    <row r="1285" ht="27" customHeight="1" hidden="1" thickBot="1"/>
    <row r="1286" ht="27" customHeight="1" hidden="1"/>
    <row r="1287" ht="27" customHeight="1" hidden="1"/>
    <row r="1288" ht="27" customHeight="1" hidden="1"/>
    <row r="1289" ht="27" customHeight="1" hidden="1"/>
    <row r="1290" ht="27" customHeight="1" hidden="1" thickBot="1"/>
    <row r="1291" ht="27" customHeight="1" hidden="1"/>
    <row r="1292" ht="27" customHeight="1" hidden="1"/>
    <row r="1293" ht="27" customHeight="1" hidden="1"/>
    <row r="1294" ht="27" customHeight="1" hidden="1"/>
    <row r="1295" ht="27" customHeight="1" hidden="1" thickBot="1"/>
    <row r="1296" ht="27" customHeight="1" hidden="1"/>
    <row r="1297" ht="27" customHeight="1" hidden="1"/>
    <row r="1298" ht="27" customHeight="1" hidden="1"/>
    <row r="1299" ht="27" customHeight="1" hidden="1"/>
    <row r="1300" ht="27" customHeight="1" hidden="1" thickBot="1"/>
    <row r="1301" ht="27" customHeight="1" hidden="1"/>
    <row r="1302" ht="27" customHeight="1" hidden="1"/>
    <row r="1303" ht="27" customHeight="1" hidden="1"/>
    <row r="1304" ht="27" customHeight="1" hidden="1"/>
    <row r="1305" ht="27" customHeight="1" hidden="1" thickBot="1"/>
    <row r="1306" ht="27" customHeight="1" hidden="1"/>
    <row r="1307" ht="27" customHeight="1" hidden="1"/>
    <row r="1308" ht="27" customHeight="1" hidden="1"/>
    <row r="1309" ht="27" customHeight="1" hidden="1"/>
    <row r="1310" ht="27" customHeight="1" hidden="1" thickBot="1"/>
    <row r="1311" ht="27" customHeight="1" hidden="1"/>
    <row r="1312" ht="27" customHeight="1" hidden="1"/>
    <row r="1313" ht="27" customHeight="1" hidden="1"/>
    <row r="1314" ht="27" customHeight="1" hidden="1"/>
    <row r="1315" ht="27" customHeight="1" hidden="1" thickBot="1"/>
    <row r="1316" ht="27" customHeight="1" hidden="1"/>
    <row r="1317" ht="27" customHeight="1" hidden="1"/>
    <row r="1318" ht="27" customHeight="1" hidden="1"/>
    <row r="1319" ht="27" customHeight="1" hidden="1"/>
    <row r="1320" ht="27" customHeight="1" hidden="1" thickBot="1"/>
    <row r="1321" ht="27" customHeight="1" hidden="1"/>
    <row r="1322" ht="27" customHeight="1" hidden="1"/>
    <row r="1323" ht="27" customHeight="1" hidden="1"/>
    <row r="1324" ht="27" customHeight="1" hidden="1"/>
    <row r="1325" ht="27" customHeight="1" hidden="1" thickBot="1"/>
    <row r="1326" ht="27" customHeight="1" hidden="1"/>
    <row r="1327" ht="27" customHeight="1" hidden="1"/>
    <row r="1328" ht="27" customHeight="1" hidden="1"/>
    <row r="1329" ht="27" customHeight="1" hidden="1"/>
    <row r="1330" ht="27" customHeight="1" hidden="1" thickBot="1"/>
    <row r="1331" ht="27" customHeight="1" hidden="1"/>
    <row r="1332" ht="27" customHeight="1" hidden="1"/>
    <row r="1333" ht="27" customHeight="1" hidden="1"/>
    <row r="1334" ht="27" customHeight="1" hidden="1"/>
    <row r="1335" ht="27" customHeight="1" hidden="1" thickBot="1"/>
    <row r="1336" ht="27" customHeight="1" hidden="1"/>
    <row r="1337" ht="27" customHeight="1" hidden="1"/>
    <row r="1338" ht="27" customHeight="1" hidden="1"/>
    <row r="1339" ht="27" customHeight="1" hidden="1"/>
    <row r="1340" ht="27" customHeight="1" hidden="1" thickBot="1"/>
    <row r="1341" ht="27" customHeight="1" hidden="1"/>
    <row r="1342" ht="27" customHeight="1" hidden="1"/>
    <row r="1343" ht="27" customHeight="1" hidden="1"/>
    <row r="1344" ht="27" customHeight="1" hidden="1"/>
    <row r="1345" ht="27" customHeight="1" hidden="1" thickBot="1"/>
    <row r="1346" ht="27" customHeight="1" hidden="1"/>
    <row r="1347" ht="27" customHeight="1" hidden="1"/>
    <row r="1348" ht="27" customHeight="1" hidden="1"/>
    <row r="1349" ht="27" customHeight="1" hidden="1"/>
    <row r="1350" ht="27" customHeight="1" hidden="1" thickBot="1"/>
    <row r="1351" ht="27" customHeight="1" hidden="1"/>
    <row r="1352" ht="27" customHeight="1" hidden="1"/>
    <row r="1353" ht="27" customHeight="1" hidden="1"/>
    <row r="1354" ht="27" customHeight="1" hidden="1"/>
    <row r="1355" ht="27" customHeight="1" hidden="1" thickBot="1"/>
    <row r="1356" ht="27" customHeight="1" hidden="1"/>
    <row r="1357" ht="27" customHeight="1" hidden="1"/>
    <row r="1358" ht="27" customHeight="1" hidden="1"/>
    <row r="1359" ht="27" customHeight="1" hidden="1"/>
    <row r="1360" ht="27" customHeight="1" hidden="1" thickBot="1"/>
    <row r="1361" ht="27" customHeight="1" hidden="1"/>
    <row r="1362" ht="27" customHeight="1" hidden="1"/>
    <row r="1363" ht="27" customHeight="1" hidden="1"/>
    <row r="1364" ht="27" customHeight="1" hidden="1"/>
    <row r="1365" ht="27" customHeight="1" hidden="1" thickBot="1"/>
    <row r="1366" ht="27" customHeight="1" hidden="1"/>
    <row r="1367" ht="27" customHeight="1" hidden="1"/>
    <row r="1368" ht="27" customHeight="1" hidden="1"/>
    <row r="1369" ht="27" customHeight="1" hidden="1"/>
    <row r="1370" ht="27" customHeight="1" hidden="1" thickBot="1"/>
    <row r="1371" ht="27" customHeight="1" hidden="1"/>
    <row r="1372" ht="27" customHeight="1" hidden="1"/>
    <row r="1373" ht="27" customHeight="1" hidden="1"/>
    <row r="1374" ht="27" customHeight="1" hidden="1"/>
    <row r="1375" ht="27" customHeight="1" hidden="1" thickBot="1"/>
    <row r="1376" ht="27" customHeight="1" hidden="1"/>
    <row r="1377" ht="27" customHeight="1" hidden="1"/>
    <row r="1378" ht="27" customHeight="1" hidden="1"/>
    <row r="1379" ht="27" customHeight="1" hidden="1"/>
    <row r="1380" ht="27" customHeight="1" hidden="1" thickBot="1"/>
    <row r="1381" ht="27" customHeight="1" hidden="1"/>
    <row r="1382" ht="27" customHeight="1" hidden="1"/>
    <row r="1383" ht="27" customHeight="1" hidden="1"/>
    <row r="1384" ht="27" customHeight="1" hidden="1"/>
    <row r="1385" ht="27" customHeight="1" hidden="1" thickBot="1"/>
    <row r="1386" ht="27" customHeight="1" hidden="1"/>
    <row r="1387" ht="27" customHeight="1" hidden="1"/>
    <row r="1388" ht="27" customHeight="1" hidden="1"/>
    <row r="1389" ht="27" customHeight="1" hidden="1"/>
    <row r="1390" ht="27" customHeight="1" hidden="1" thickBot="1"/>
    <row r="1391" ht="27" customHeight="1" hidden="1"/>
    <row r="1392" ht="27" customHeight="1" hidden="1"/>
    <row r="1393" ht="27" customHeight="1" hidden="1"/>
    <row r="1394" ht="27" customHeight="1" hidden="1"/>
    <row r="1395" ht="27" customHeight="1" hidden="1" thickBot="1"/>
    <row r="1396" ht="27" customHeight="1" hidden="1"/>
    <row r="1397" ht="27" customHeight="1" hidden="1"/>
    <row r="1398" ht="27" customHeight="1" hidden="1"/>
    <row r="1399" ht="27" customHeight="1" hidden="1"/>
    <row r="1400" ht="27" customHeight="1" hidden="1" thickBot="1"/>
    <row r="1401" ht="27" customHeight="1" hidden="1"/>
    <row r="1402" ht="27" customHeight="1" hidden="1"/>
    <row r="1403" ht="27" customHeight="1" hidden="1"/>
    <row r="1404" ht="27" customHeight="1" hidden="1"/>
    <row r="1405" ht="27" customHeight="1" hidden="1" thickBot="1"/>
    <row r="1406" ht="27" customHeight="1" hidden="1"/>
    <row r="1407" ht="27" customHeight="1" hidden="1"/>
    <row r="1408" ht="27" customHeight="1" hidden="1"/>
    <row r="1409" ht="27" customHeight="1" hidden="1"/>
    <row r="1410" ht="27" customHeight="1" hidden="1" thickBot="1"/>
    <row r="1411" ht="27" customHeight="1" hidden="1"/>
    <row r="1412" ht="27" customHeight="1" hidden="1"/>
    <row r="1413" ht="27" customHeight="1" hidden="1"/>
    <row r="1414" ht="27" customHeight="1" hidden="1"/>
    <row r="1415" ht="27" customHeight="1" hidden="1" thickBot="1"/>
    <row r="1416" ht="27" customHeight="1" hidden="1"/>
    <row r="1417" ht="27" customHeight="1" hidden="1"/>
    <row r="1418" ht="27" customHeight="1" hidden="1"/>
    <row r="1419" ht="27" customHeight="1" hidden="1"/>
    <row r="1420" ht="27" customHeight="1" hidden="1" thickBot="1"/>
    <row r="1421" ht="27" customHeight="1" hidden="1"/>
    <row r="1422" ht="27" customHeight="1" hidden="1"/>
    <row r="1423" ht="27" customHeight="1" hidden="1"/>
    <row r="1424" ht="27" customHeight="1" hidden="1"/>
    <row r="1425" ht="27" customHeight="1" hidden="1" thickBot="1"/>
    <row r="1426" ht="27" customHeight="1" hidden="1"/>
    <row r="1427" ht="27" customHeight="1" hidden="1"/>
    <row r="1428" ht="27" customHeight="1" hidden="1"/>
    <row r="1429" ht="27" customHeight="1" hidden="1"/>
    <row r="1430" ht="27" customHeight="1" hidden="1" thickBot="1"/>
    <row r="1431" ht="27" customHeight="1" hidden="1"/>
    <row r="1432" ht="27" customHeight="1" hidden="1"/>
    <row r="1433" ht="27" customHeight="1" hidden="1"/>
    <row r="1434" ht="27" customHeight="1" hidden="1"/>
    <row r="1435" ht="27" customHeight="1" hidden="1" thickBot="1"/>
    <row r="1436" ht="27" customHeight="1" hidden="1"/>
    <row r="1437" ht="27" customHeight="1" hidden="1"/>
    <row r="1438" ht="27" customHeight="1" hidden="1"/>
    <row r="1439" ht="27" customHeight="1" hidden="1"/>
    <row r="1440" ht="27" customHeight="1" hidden="1" thickBot="1"/>
    <row r="1441" ht="27" customHeight="1" hidden="1"/>
    <row r="1442" ht="27" customHeight="1" hidden="1"/>
    <row r="1443" ht="27" customHeight="1" hidden="1"/>
    <row r="1444" ht="27" customHeight="1" hidden="1"/>
    <row r="1445" ht="27" customHeight="1" hidden="1" thickBot="1"/>
    <row r="1446" ht="27" customHeight="1" hidden="1"/>
    <row r="1447" ht="27" customHeight="1" hidden="1"/>
    <row r="1448" ht="27" customHeight="1" hidden="1"/>
    <row r="1449" ht="27" customHeight="1" hidden="1"/>
    <row r="1450" ht="27" customHeight="1" hidden="1" thickBot="1"/>
    <row r="1451" ht="27" customHeight="1" hidden="1"/>
    <row r="1452" ht="27" customHeight="1" hidden="1"/>
    <row r="1453" ht="27" customHeight="1" hidden="1"/>
    <row r="1454" ht="27" customHeight="1" hidden="1"/>
    <row r="1455" ht="27" customHeight="1" hidden="1" thickBot="1"/>
    <row r="1456" ht="27" customHeight="1" hidden="1"/>
    <row r="1457" ht="27" customHeight="1" hidden="1"/>
    <row r="1458" ht="27" customHeight="1" hidden="1"/>
    <row r="1459" ht="27" customHeight="1" hidden="1"/>
    <row r="1460" ht="27" customHeight="1" hidden="1" thickBot="1"/>
    <row r="1461" ht="27" customHeight="1" hidden="1"/>
    <row r="1462" ht="27" customHeight="1" hidden="1"/>
    <row r="1463" ht="27" customHeight="1" hidden="1"/>
    <row r="1464" ht="27" customHeight="1" hidden="1"/>
    <row r="1465" ht="27" customHeight="1" hidden="1" thickBot="1"/>
    <row r="1466" ht="27" customHeight="1" hidden="1"/>
    <row r="1467" ht="27" customHeight="1" hidden="1"/>
    <row r="1468" ht="27" customHeight="1" hidden="1"/>
    <row r="1469" ht="27" customHeight="1" hidden="1"/>
    <row r="1470" ht="27" customHeight="1" hidden="1" thickBot="1"/>
    <row r="1471" ht="27" customHeight="1" hidden="1"/>
    <row r="1472" ht="27" customHeight="1" hidden="1"/>
    <row r="1473" ht="27" customHeight="1" hidden="1"/>
    <row r="1474" ht="27" customHeight="1" hidden="1"/>
    <row r="1475" ht="27" customHeight="1" hidden="1" thickBot="1"/>
    <row r="1476" ht="27" customHeight="1" hidden="1"/>
    <row r="1477" ht="27" customHeight="1" hidden="1"/>
    <row r="1478" ht="27" customHeight="1" hidden="1"/>
    <row r="1479" ht="27" customHeight="1" hidden="1"/>
    <row r="1480" ht="27" customHeight="1" hidden="1" thickBot="1"/>
    <row r="1481" ht="27" customHeight="1" hidden="1"/>
    <row r="1482" ht="27" customHeight="1" hidden="1"/>
    <row r="1483" ht="27" customHeight="1" hidden="1"/>
    <row r="1484" ht="27" customHeight="1" hidden="1"/>
    <row r="1485" ht="27" customHeight="1" hidden="1" thickBot="1"/>
    <row r="1486" ht="27" customHeight="1" hidden="1"/>
    <row r="1487" ht="27" customHeight="1" hidden="1"/>
    <row r="1488" ht="27" customHeight="1" hidden="1"/>
    <row r="1489" ht="27" customHeight="1" hidden="1"/>
    <row r="1490" ht="27" customHeight="1" hidden="1" thickBot="1"/>
    <row r="1491" ht="27" customHeight="1" hidden="1"/>
    <row r="1492" ht="27" customHeight="1" hidden="1"/>
    <row r="1493" ht="27" customHeight="1" hidden="1"/>
    <row r="1494" ht="27" customHeight="1" hidden="1"/>
    <row r="1495" ht="27" customHeight="1" hidden="1" thickBot="1"/>
    <row r="1496" ht="27" customHeight="1" hidden="1"/>
    <row r="1497" ht="27" customHeight="1" hidden="1"/>
    <row r="1498" ht="27" customHeight="1" hidden="1"/>
    <row r="1499" ht="27" customHeight="1" hidden="1"/>
    <row r="1500" ht="27" customHeight="1" hidden="1" thickBot="1"/>
    <row r="1501" ht="27" customHeight="1" hidden="1"/>
    <row r="1502" ht="27" customHeight="1" hidden="1"/>
    <row r="1503" ht="27" customHeight="1" hidden="1"/>
    <row r="1504" ht="27" customHeight="1" hidden="1"/>
    <row r="1505" ht="27" customHeight="1" hidden="1" thickBot="1"/>
    <row r="1506" ht="27" customHeight="1" hidden="1"/>
    <row r="1507" ht="27" customHeight="1" hidden="1"/>
    <row r="1508" ht="27" customHeight="1" hidden="1"/>
    <row r="1509" ht="27" customHeight="1" hidden="1"/>
    <row r="1510" ht="27" customHeight="1" hidden="1" thickBot="1"/>
    <row r="1511" ht="27" customHeight="1" hidden="1"/>
    <row r="1512" ht="27" customHeight="1" hidden="1"/>
    <row r="1513" ht="27" customHeight="1" hidden="1"/>
    <row r="1514" ht="27" customHeight="1" hidden="1"/>
    <row r="1515" ht="27" customHeight="1" hidden="1" thickBot="1"/>
    <row r="1516" ht="27" customHeight="1" hidden="1"/>
    <row r="1517" ht="27" customHeight="1" hidden="1"/>
    <row r="1518" ht="27" customHeight="1" hidden="1"/>
    <row r="1519" ht="27" customHeight="1" hidden="1"/>
    <row r="1520" ht="27" customHeight="1" hidden="1" thickBot="1"/>
    <row r="1521" ht="27" customHeight="1" hidden="1"/>
    <row r="1522" ht="27" customHeight="1" hidden="1"/>
    <row r="1523" ht="27" customHeight="1" hidden="1"/>
    <row r="1524" ht="27" customHeight="1" hidden="1"/>
    <row r="1525" ht="27" customHeight="1" hidden="1" thickBot="1"/>
    <row r="1526" ht="27" customHeight="1" hidden="1"/>
    <row r="1527" ht="27" customHeight="1" hidden="1"/>
    <row r="1528" ht="27" customHeight="1" hidden="1"/>
    <row r="1529" ht="27" customHeight="1" hidden="1"/>
    <row r="1530" ht="27" customHeight="1" hidden="1" thickBot="1"/>
    <row r="1531" ht="27" customHeight="1" hidden="1"/>
    <row r="1532" ht="27" customHeight="1" hidden="1"/>
    <row r="1533" ht="27" customHeight="1" hidden="1"/>
    <row r="1534" ht="27" customHeight="1" hidden="1"/>
    <row r="1535" ht="27" customHeight="1" hidden="1" thickBot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</sheetData>
  <sheetProtection/>
  <mergeCells count="44">
    <mergeCell ref="A26:D29"/>
    <mergeCell ref="A30:C30"/>
    <mergeCell ref="E16:K20"/>
    <mergeCell ref="S16:T20"/>
    <mergeCell ref="S31:T35"/>
    <mergeCell ref="S26:T30"/>
    <mergeCell ref="L26:R30"/>
    <mergeCell ref="E26:K30"/>
    <mergeCell ref="A31:D34"/>
    <mergeCell ref="A35:C35"/>
    <mergeCell ref="L31:R35"/>
    <mergeCell ref="E31:K35"/>
    <mergeCell ref="A15:C15"/>
    <mergeCell ref="A11:D14"/>
    <mergeCell ref="S21:T25"/>
    <mergeCell ref="A25:C25"/>
    <mergeCell ref="A21:D24"/>
    <mergeCell ref="A16:D19"/>
    <mergeCell ref="A20:C20"/>
    <mergeCell ref="L16:R20"/>
    <mergeCell ref="E21:K25"/>
    <mergeCell ref="L21:R25"/>
    <mergeCell ref="A6:D9"/>
    <mergeCell ref="L4:R5"/>
    <mergeCell ref="E6:K10"/>
    <mergeCell ref="L6:R10"/>
    <mergeCell ref="A10:C10"/>
    <mergeCell ref="A4:D4"/>
    <mergeCell ref="E4:K5"/>
    <mergeCell ref="A5:C5"/>
    <mergeCell ref="L2:P2"/>
    <mergeCell ref="D1:K1"/>
    <mergeCell ref="D2:K2"/>
    <mergeCell ref="A2:B2"/>
    <mergeCell ref="E11:K15"/>
    <mergeCell ref="S6:T10"/>
    <mergeCell ref="S11:T15"/>
    <mergeCell ref="Q1:R1"/>
    <mergeCell ref="Q2:R2"/>
    <mergeCell ref="S2:T2"/>
    <mergeCell ref="L1:P1"/>
    <mergeCell ref="S4:T5"/>
    <mergeCell ref="S1:T1"/>
    <mergeCell ref="L11:R15"/>
  </mergeCells>
  <printOptions horizontalCentered="1" verticalCentered="1"/>
  <pageMargins left="0.2362204724409449" right="0.1968503937007874" top="0.88" bottom="0.37" header="0.61" footer="0.19"/>
  <pageSetup firstPageNumber="4" useFirstPageNumber="1" horizontalDpi="600" verticalDpi="600" orientation="portrait" paperSize="11" scale="56" r:id="rId2"/>
  <headerFooter alignWithMargins="0">
    <oddHeader xml:space="preserve">&amp;C&amp;8 2-й этап Кубка России  по ралли-рейдам"Засечная Черта"  р.п. Тереньга&amp;R&amp;8 11-12 мая 2012 г.&amp;10
&amp;"Arial Cyr,полужирный"&amp;12      </oddHeader>
  </headerFooter>
  <rowBreaks count="1" manualBreakCount="1">
    <brk id="3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ALIK</dc:creator>
  <cp:keywords/>
  <dc:description/>
  <cp:lastModifiedBy>y</cp:lastModifiedBy>
  <cp:lastPrinted>2012-05-07T09:20:05Z</cp:lastPrinted>
  <dcterms:created xsi:type="dcterms:W3CDTF">2007-06-06T09:52:50Z</dcterms:created>
  <dcterms:modified xsi:type="dcterms:W3CDTF">2012-05-07T09:32:05Z</dcterms:modified>
  <cp:category/>
  <cp:version/>
  <cp:contentType/>
  <cp:contentStatus/>
</cp:coreProperties>
</file>