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2995" windowHeight="10035" activeTab="3"/>
  </bookViews>
  <sheets>
    <sheet name="СУ" sheetId="4" r:id="rId1"/>
    <sheet name="ИтогиТР1" sheetId="1" r:id="rId2"/>
    <sheet name="ИтогиТР2" sheetId="2" r:id="rId3"/>
    <sheet name="ИтогиТР3" sheetId="3" r:id="rId4"/>
  </sheets>
  <definedNames>
    <definedName name="_xlnm._FilterDatabase" localSheetId="0" hidden="1">СУ!$H$6:$H$56</definedName>
  </definedNames>
  <calcPr calcId="114210"/>
</workbook>
</file>

<file path=xl/calcChain.xml><?xml version="1.0" encoding="utf-8"?>
<calcChain xmlns="http://schemas.openxmlformats.org/spreadsheetml/2006/main">
  <c r="H15" i="3"/>
  <c r="H14"/>
  <c r="H13"/>
  <c r="H12"/>
  <c r="H11"/>
  <c r="H10"/>
  <c r="H9"/>
  <c r="H17" i="2"/>
  <c r="H16"/>
  <c r="H15"/>
  <c r="H14"/>
  <c r="H13"/>
  <c r="H12"/>
  <c r="H11"/>
  <c r="H10"/>
  <c r="H9"/>
  <c r="H16" i="1"/>
  <c r="H15"/>
  <c r="H14"/>
  <c r="H13"/>
  <c r="H12"/>
  <c r="H11"/>
  <c r="H10"/>
  <c r="H9"/>
</calcChain>
</file>

<file path=xl/sharedStrings.xml><?xml version="1.0" encoding="utf-8"?>
<sst xmlns="http://schemas.openxmlformats.org/spreadsheetml/2006/main" count="377" uniqueCount="171">
  <si>
    <t xml:space="preserve">Министерство спорта Российской Федерации                                                                                                                                            </t>
  </si>
  <si>
    <t xml:space="preserve">Российская Автомобильная Федерация                                                                                                                                                              </t>
  </si>
  <si>
    <t>Комитете внедорожных соревнований ООО "ТРОФИ-ТРЭВЛ"</t>
  </si>
  <si>
    <t xml:space="preserve">ТРОФИ-РЕЙД "ПАГАНЕЛЬ-ТРОФИ"
2 этап кубка РАФ Поволжского региона
Отборочный этап Кубка России                                                                                                                                                                 </t>
  </si>
  <si>
    <t>Итоговая классификация</t>
  </si>
  <si>
    <t>ТР-1</t>
  </si>
  <si>
    <t>Место</t>
  </si>
  <si>
    <t>Номер</t>
  </si>
  <si>
    <t>Экипаж</t>
  </si>
  <si>
    <t>Город</t>
  </si>
  <si>
    <t>СУ-1</t>
  </si>
  <si>
    <t>СУ-2</t>
  </si>
  <si>
    <t>Итого</t>
  </si>
  <si>
    <t>Главный секретарь</t>
  </si>
  <si>
    <t>141905</t>
  </si>
  <si>
    <t>Глуштарь Наталия</t>
  </si>
  <si>
    <t>Руководитель гонки</t>
  </si>
  <si>
    <t>141916</t>
  </si>
  <si>
    <t>Пивинь Игорь</t>
  </si>
  <si>
    <t>Спортивный комиссар</t>
  </si>
  <si>
    <t>141952</t>
  </si>
  <si>
    <t>Борисова Татьяна</t>
  </si>
  <si>
    <t xml:space="preserve">Спортивный комиссар </t>
  </si>
  <si>
    <t>141953</t>
  </si>
  <si>
    <t>Чернышов Владимир</t>
  </si>
  <si>
    <t>141910</t>
  </si>
  <si>
    <t>Волгина Марина</t>
  </si>
  <si>
    <t>ТР-2</t>
  </si>
  <si>
    <t>ТР-3</t>
  </si>
  <si>
    <t>Ширков Пётр                  Емелин Павел</t>
  </si>
  <si>
    <t>Ульяновск Тольятти Самарская обл.</t>
  </si>
  <si>
    <t>Мордовин Вячеслав    Шохин Алексей</t>
  </si>
  <si>
    <t>Саратов    Саратов</t>
  </si>
  <si>
    <t>Богословский Игорь     Богословский Сергей</t>
  </si>
  <si>
    <t>Стручалин Андрей Азовский михаил</t>
  </si>
  <si>
    <t>Кузьменко Анатолий    Баланов Андрей</t>
  </si>
  <si>
    <t>Махновец Андрей      Скорин Дмитрий</t>
  </si>
  <si>
    <t>Лопушкова Ирина Гильдебрант Владислав</t>
  </si>
  <si>
    <t>Волгоград      Волгоград</t>
  </si>
  <si>
    <t>Новиков Вячеслав Горбачев Максим</t>
  </si>
  <si>
    <t>не зачет</t>
  </si>
  <si>
    <t>Вобленко Роман    Нежнов Олег</t>
  </si>
  <si>
    <t>Волгоград Н.Новгород</t>
  </si>
  <si>
    <t>Николаев Александр     Калинин Дмитрий</t>
  </si>
  <si>
    <t>Москва        Москва</t>
  </si>
  <si>
    <t>Тараненко Сергей Тараненко Любовь</t>
  </si>
  <si>
    <t>Вобленко Игорь  Плешаков Андрей</t>
  </si>
  <si>
    <t>Волгоград    Волгоград</t>
  </si>
  <si>
    <t>Крикунов Владимир Крикунова Анна</t>
  </si>
  <si>
    <t>Андросов Сергей     Андросова Марина</t>
  </si>
  <si>
    <t>Николаенко Виктор  Николаенко Зинаида</t>
  </si>
  <si>
    <t>Вобленко Александр   Саприкин Юрий</t>
  </si>
  <si>
    <t>Смыков Сергей Смыкова Татьяна</t>
  </si>
  <si>
    <t>Саблин Валерий        Кулик Иван</t>
  </si>
  <si>
    <t>Ульяновск Ульяновск</t>
  </si>
  <si>
    <t>Савенко Сергей     Мальцев Денис</t>
  </si>
  <si>
    <t>Москва              г. Дубна, Московская область</t>
  </si>
  <si>
    <t>Хржановский Александр   Бабушкин Александр</t>
  </si>
  <si>
    <t>Алешин Виталий Алешина Ольга</t>
  </si>
  <si>
    <t>Юрченко Дмитрий  Юрченко Алексей</t>
  </si>
  <si>
    <t>Кулинич Евгений   Кулинич Дмитрий</t>
  </si>
  <si>
    <t>Волжский Волгоградская область      Волгоград</t>
  </si>
  <si>
    <t>Гайдамак Евгений  Слепцов Вадим</t>
  </si>
  <si>
    <t>Список допущенных заявителей и водителей</t>
  </si>
  <si>
    <t>№</t>
  </si>
  <si>
    <t>Старт
номер</t>
  </si>
  <si>
    <t>Заявитель/
город</t>
  </si>
  <si>
    <t>Лицензия</t>
  </si>
  <si>
    <t>Автомобиль</t>
  </si>
  <si>
    <t>Зачетная группа</t>
  </si>
  <si>
    <t>Вобленко Р.</t>
  </si>
  <si>
    <t>Д 142531</t>
  </si>
  <si>
    <t xml:space="preserve">УАЗ 31519 </t>
  </si>
  <si>
    <t>Волгоград</t>
  </si>
  <si>
    <t>R 14177</t>
  </si>
  <si>
    <t>Вобленко А.</t>
  </si>
  <si>
    <t>Е 144024</t>
  </si>
  <si>
    <t>ВАЗ 21214</t>
  </si>
  <si>
    <t>Е 144026</t>
  </si>
  <si>
    <t>Вобленко И.</t>
  </si>
  <si>
    <t>Е 144022</t>
  </si>
  <si>
    <t>LR Defender</t>
  </si>
  <si>
    <t>Е 144023</t>
  </si>
  <si>
    <t>Андросов С.</t>
  </si>
  <si>
    <t>Е 144027</t>
  </si>
  <si>
    <t>УАЗ 31514</t>
  </si>
  <si>
    <t>Е 144028</t>
  </si>
  <si>
    <t>Калинин Д.</t>
  </si>
  <si>
    <t>Д 142427</t>
  </si>
  <si>
    <t>Toyota LC</t>
  </si>
  <si>
    <t>Москва</t>
  </si>
  <si>
    <t>Д142426</t>
  </si>
  <si>
    <t>Богословский И.</t>
  </si>
  <si>
    <t>Е 144006</t>
  </si>
  <si>
    <t>УАЗ 31512</t>
  </si>
  <si>
    <t>Саратов</t>
  </si>
  <si>
    <t>Е 144007</t>
  </si>
  <si>
    <t>Кузьменко А.</t>
  </si>
  <si>
    <t>Е 144002</t>
  </si>
  <si>
    <t>УАЗ 315195</t>
  </si>
  <si>
    <t>Е 144003</t>
  </si>
  <si>
    <t>Лопушкова И.</t>
  </si>
  <si>
    <t>Д 142536</t>
  </si>
  <si>
    <t>Д142560</t>
  </si>
  <si>
    <t>Мордовин В.</t>
  </si>
  <si>
    <t>Д 141105</t>
  </si>
  <si>
    <t>Toyota 70</t>
  </si>
  <si>
    <t>Д 141106</t>
  </si>
  <si>
    <t>Савенко С.</t>
  </si>
  <si>
    <t>R 14014</t>
  </si>
  <si>
    <t>R 14011</t>
  </si>
  <si>
    <t>Стручалин А.</t>
  </si>
  <si>
    <t>Е 144005</t>
  </si>
  <si>
    <t>Е 144004</t>
  </si>
  <si>
    <t>Емелин П.</t>
  </si>
  <si>
    <t>Е 144304</t>
  </si>
  <si>
    <t>Тольятти Самарская обл.</t>
  </si>
  <si>
    <t>Е 144303</t>
  </si>
  <si>
    <t>Хржановский А.</t>
  </si>
  <si>
    <t>Е 144311</t>
  </si>
  <si>
    <t>Е 144033</t>
  </si>
  <si>
    <t>Кулик И.</t>
  </si>
  <si>
    <t>Е 144302</t>
  </si>
  <si>
    <t>Toyota LC 105</t>
  </si>
  <si>
    <t>Ульяновск</t>
  </si>
  <si>
    <t>Е 144301</t>
  </si>
  <si>
    <t>Горбачев М.</t>
  </si>
  <si>
    <t>Е 144307</t>
  </si>
  <si>
    <t>Toyota 72</t>
  </si>
  <si>
    <t>Е 144308</t>
  </si>
  <si>
    <t>Махновец А.</t>
  </si>
  <si>
    <t>Е 144008</t>
  </si>
  <si>
    <t>УАЗ-31514</t>
  </si>
  <si>
    <t>Е 144009</t>
  </si>
  <si>
    <t>Тараненко С.</t>
  </si>
  <si>
    <t>Е 144306</t>
  </si>
  <si>
    <t>Defender 90</t>
  </si>
  <si>
    <t>Е 144305</t>
  </si>
  <si>
    <t>Смыков С.</t>
  </si>
  <si>
    <t>Е 144030</t>
  </si>
  <si>
    <t>ВАЗ 21213</t>
  </si>
  <si>
    <t>Е 144032</t>
  </si>
  <si>
    <t>Николаенко В.</t>
  </si>
  <si>
    <t>Е 144018</t>
  </si>
  <si>
    <t>Е 144019</t>
  </si>
  <si>
    <t>Крикунов В.</t>
  </si>
  <si>
    <t>Е 144020</t>
  </si>
  <si>
    <t>Е 144021</t>
  </si>
  <si>
    <t>Алешин В.</t>
  </si>
  <si>
    <t>Е 144011</t>
  </si>
  <si>
    <t>ОРЕL</t>
  </si>
  <si>
    <t>Е 144014</t>
  </si>
  <si>
    <t>Юрченко Д.</t>
  </si>
  <si>
    <t>Е 144010</t>
  </si>
  <si>
    <t>Е 144015</t>
  </si>
  <si>
    <t>Кулинич Е.</t>
  </si>
  <si>
    <t>Е 144016</t>
  </si>
  <si>
    <t>УАЗ 315314</t>
  </si>
  <si>
    <t>Е 144017</t>
  </si>
  <si>
    <t>Гайдамак Е.</t>
  </si>
  <si>
    <t>Е 144012</t>
  </si>
  <si>
    <t>УАЗ 31312</t>
  </si>
  <si>
    <t>Е 144013</t>
  </si>
  <si>
    <t>Итого по классу ТР-1 :</t>
  </si>
  <si>
    <t>8</t>
  </si>
  <si>
    <t>Итого по классу ТР-2 :</t>
  </si>
  <si>
    <t>9</t>
  </si>
  <si>
    <t>Итого по классу ТР-3 :</t>
  </si>
  <si>
    <t>7</t>
  </si>
  <si>
    <t xml:space="preserve">Итого: </t>
  </si>
  <si>
    <t>24</t>
  </si>
</sst>
</file>

<file path=xl/styles.xml><?xml version="1.0" encoding="utf-8"?>
<styleSheet xmlns="http://schemas.openxmlformats.org/spreadsheetml/2006/main">
  <numFmts count="3">
    <numFmt numFmtId="164" formatCode="0.0_ ;[Red]\-0.0\ "/>
    <numFmt numFmtId="165" formatCode="[h]:mm:ss;@"/>
    <numFmt numFmtId="166" formatCode="h:mm:ss;@"/>
  </numFmts>
  <fonts count="15"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family val="2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color indexed="17"/>
      <name val="Arial Cyr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5"/>
        <bgColor indexed="40"/>
      </patternFill>
    </fill>
    <fill>
      <patternFill patternType="solid">
        <fgColor indexed="36"/>
        <bgColor indexed="20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horizontal="left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" fillId="6" borderId="0" applyNumberFormat="0" applyBorder="0" applyAlignment="0" applyProtection="0"/>
    <xf numFmtId="0" fontId="2" fillId="0" borderId="0"/>
  </cellStyleXfs>
  <cellXfs count="57">
    <xf numFmtId="0" fontId="0" fillId="0" borderId="0" xfId="0">
      <alignment horizontal="left"/>
    </xf>
    <xf numFmtId="0" fontId="0" fillId="0" borderId="0" xfId="0" applyAlignment="1"/>
    <xf numFmtId="0" fontId="2" fillId="0" borderId="0" xfId="8"/>
    <xf numFmtId="0" fontId="3" fillId="0" borderId="0" xfId="8" applyFont="1"/>
    <xf numFmtId="0" fontId="2" fillId="0" borderId="0" xfId="8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5" fillId="0" borderId="0" xfId="8" applyFont="1" applyAlignment="1">
      <alignment horizontal="center" vertical="center" wrapText="1"/>
    </xf>
    <xf numFmtId="0" fontId="6" fillId="0" borderId="0" xfId="8" applyFont="1" applyAlignment="1">
      <alignment horizontal="center"/>
    </xf>
    <xf numFmtId="0" fontId="4" fillId="0" borderId="1" xfId="8" applyFont="1" applyBorder="1" applyAlignment="1">
      <alignment horizontal="center" vertical="center"/>
    </xf>
    <xf numFmtId="0" fontId="7" fillId="0" borderId="1" xfId="8" applyFont="1" applyBorder="1" applyAlignment="1">
      <alignment horizontal="center" vertical="center"/>
    </xf>
    <xf numFmtId="0" fontId="7" fillId="0" borderId="1" xfId="8" applyFont="1" applyBorder="1" applyAlignment="1">
      <alignment horizontal="center" vertical="center" wrapText="1"/>
    </xf>
    <xf numFmtId="164" fontId="7" fillId="0" borderId="1" xfId="8" applyNumberFormat="1" applyFont="1" applyBorder="1" applyAlignment="1">
      <alignment horizontal="center" vertical="center"/>
    </xf>
    <xf numFmtId="0" fontId="2" fillId="0" borderId="0" xfId="8" applyNumberFormat="1"/>
    <xf numFmtId="165" fontId="2" fillId="0" borderId="0" xfId="8" applyNumberFormat="1"/>
    <xf numFmtId="1" fontId="2" fillId="0" borderId="0" xfId="8" applyNumberFormat="1"/>
    <xf numFmtId="166" fontId="2" fillId="0" borderId="0" xfId="8" applyNumberFormat="1"/>
    <xf numFmtId="0" fontId="8" fillId="0" borderId="0" xfId="8" applyFo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2" fillId="0" borderId="0" xfId="0" applyFont="1" applyAlignment="1"/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0" xfId="0" applyNumberFormat="1" applyFont="1" applyAlignment="1"/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/>
    <xf numFmtId="49" fontId="0" fillId="0" borderId="0" xfId="0" applyNumberFormat="1" applyAlignment="1"/>
    <xf numFmtId="20" fontId="2" fillId="0" borderId="0" xfId="8" applyNumberFormat="1"/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</cellXfs>
  <cellStyles count="9">
    <cellStyle name="Normal" xfId="0" builtinId="0"/>
    <cellStyle name="Безымянный1" xfId="1"/>
    <cellStyle name="Безымянный2" xfId="2"/>
    <cellStyle name="Безымянный3" xfId="3"/>
    <cellStyle name="Безымянный4" xfId="4"/>
    <cellStyle name="Безымянный5" xfId="5"/>
    <cellStyle name="Безымянный6" xfId="6"/>
    <cellStyle name="Безымянный7" xfId="7"/>
    <cellStyle name="Обычн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114300</xdr:rowOff>
    </xdr:from>
    <xdr:to>
      <xdr:col>2</xdr:col>
      <xdr:colOff>523875</xdr:colOff>
      <xdr:row>4</xdr:row>
      <xdr:rowOff>104775</xdr:rowOff>
    </xdr:to>
    <xdr:pic>
      <xdr:nvPicPr>
        <xdr:cNvPr id="4098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57275"/>
          <a:ext cx="15525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76200</xdr:rowOff>
    </xdr:from>
    <xdr:to>
      <xdr:col>1</xdr:col>
      <xdr:colOff>647700</xdr:colOff>
      <xdr:row>3</xdr:row>
      <xdr:rowOff>104775</xdr:rowOff>
    </xdr:to>
    <xdr:pic>
      <xdr:nvPicPr>
        <xdr:cNvPr id="409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76200"/>
          <a:ext cx="904875" cy="9715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95250</xdr:rowOff>
    </xdr:from>
    <xdr:to>
      <xdr:col>2</xdr:col>
      <xdr:colOff>114300</xdr:colOff>
      <xdr:row>4</xdr:row>
      <xdr:rowOff>47625</xdr:rowOff>
    </xdr:to>
    <xdr:pic>
      <xdr:nvPicPr>
        <xdr:cNvPr id="102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038225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76200</xdr:rowOff>
    </xdr:from>
    <xdr:to>
      <xdr:col>2</xdr:col>
      <xdr:colOff>114300</xdr:colOff>
      <xdr:row>3</xdr:row>
      <xdr:rowOff>104775</xdr:rowOff>
    </xdr:to>
    <xdr:pic>
      <xdr:nvPicPr>
        <xdr:cNvPr id="102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76200"/>
          <a:ext cx="981075" cy="9715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95250</xdr:rowOff>
    </xdr:from>
    <xdr:to>
      <xdr:col>2</xdr:col>
      <xdr:colOff>114300</xdr:colOff>
      <xdr:row>4</xdr:row>
      <xdr:rowOff>47625</xdr:rowOff>
    </xdr:to>
    <xdr:pic>
      <xdr:nvPicPr>
        <xdr:cNvPr id="20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038225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76200</xdr:rowOff>
    </xdr:from>
    <xdr:to>
      <xdr:col>2</xdr:col>
      <xdr:colOff>114300</xdr:colOff>
      <xdr:row>3</xdr:row>
      <xdr:rowOff>104775</xdr:rowOff>
    </xdr:to>
    <xdr:pic>
      <xdr:nvPicPr>
        <xdr:cNvPr id="204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76200"/>
          <a:ext cx="981075" cy="9715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95250</xdr:rowOff>
    </xdr:from>
    <xdr:to>
      <xdr:col>2</xdr:col>
      <xdr:colOff>114300</xdr:colOff>
      <xdr:row>4</xdr:row>
      <xdr:rowOff>47625</xdr:rowOff>
    </xdr:to>
    <xdr:pic>
      <xdr:nvPicPr>
        <xdr:cNvPr id="307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038225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76200</xdr:rowOff>
    </xdr:from>
    <xdr:to>
      <xdr:col>2</xdr:col>
      <xdr:colOff>114300</xdr:colOff>
      <xdr:row>3</xdr:row>
      <xdr:rowOff>104775</xdr:rowOff>
    </xdr:to>
    <xdr:pic>
      <xdr:nvPicPr>
        <xdr:cNvPr id="307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76200"/>
          <a:ext cx="981075" cy="9715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topLeftCell="A37" zoomScaleNormal="100" workbookViewId="0">
      <selection activeCell="A68" sqref="A68:IV69"/>
    </sheetView>
  </sheetViews>
  <sheetFormatPr defaultColWidth="10.33203125" defaultRowHeight="11.25"/>
  <cols>
    <col min="1" max="1" width="5.33203125" style="1" customWidth="1"/>
    <col min="2" max="2" width="12.6640625" style="1" customWidth="1"/>
    <col min="3" max="3" width="21.1640625" style="1" customWidth="1"/>
    <col min="4" max="4" width="26.83203125" style="1" customWidth="1"/>
    <col min="5" max="5" width="15" style="1" customWidth="1"/>
    <col min="6" max="6" width="18.5" style="1" customWidth="1"/>
    <col min="7" max="7" width="18.33203125" style="1" customWidth="1"/>
    <col min="8" max="8" width="15.83203125" style="1" customWidth="1"/>
    <col min="9" max="16384" width="10.33203125" style="1"/>
  </cols>
  <sheetData>
    <row r="1" spans="1:8" ht="28.5" customHeight="1">
      <c r="C1" s="55" t="s">
        <v>0</v>
      </c>
      <c r="D1" s="55"/>
      <c r="E1" s="55"/>
      <c r="F1" s="55"/>
      <c r="G1" s="55"/>
      <c r="H1" s="55"/>
    </row>
    <row r="2" spans="1:8" ht="25.5" customHeight="1">
      <c r="C2" s="55" t="s">
        <v>1</v>
      </c>
      <c r="D2" s="55"/>
      <c r="E2" s="55"/>
      <c r="F2" s="55"/>
      <c r="G2" s="55"/>
      <c r="H2" s="55"/>
    </row>
    <row r="3" spans="1:8" ht="20.25" customHeight="1">
      <c r="C3" s="55" t="s">
        <v>2</v>
      </c>
      <c r="D3" s="55"/>
      <c r="E3" s="55"/>
      <c r="F3" s="55"/>
      <c r="G3" s="55"/>
      <c r="H3" s="55"/>
    </row>
    <row r="4" spans="1:8" ht="57.75" customHeight="1">
      <c r="C4" s="55" t="s">
        <v>3</v>
      </c>
      <c r="D4" s="55"/>
      <c r="E4" s="55"/>
      <c r="F4" s="55"/>
      <c r="G4" s="55"/>
      <c r="H4" s="55"/>
    </row>
    <row r="5" spans="1:8" ht="18.75" customHeight="1" thickBot="1">
      <c r="A5" s="52" t="s">
        <v>63</v>
      </c>
      <c r="B5" s="52"/>
      <c r="C5" s="52"/>
      <c r="D5" s="52"/>
      <c r="E5" s="52"/>
      <c r="F5" s="52"/>
      <c r="G5" s="52"/>
      <c r="H5" s="52"/>
    </row>
    <row r="6" spans="1:8" ht="27.75" customHeight="1" thickBot="1">
      <c r="A6" s="17" t="s">
        <v>64</v>
      </c>
      <c r="B6" s="18" t="s">
        <v>65</v>
      </c>
      <c r="C6" s="18" t="s">
        <v>66</v>
      </c>
      <c r="D6" s="19" t="s">
        <v>8</v>
      </c>
      <c r="E6" s="19" t="s">
        <v>67</v>
      </c>
      <c r="F6" s="19" t="s">
        <v>9</v>
      </c>
      <c r="G6" s="19" t="s">
        <v>68</v>
      </c>
      <c r="H6" s="20" t="s">
        <v>69</v>
      </c>
    </row>
    <row r="7" spans="1:8" ht="12.75" customHeight="1">
      <c r="A7" s="43">
        <v>1</v>
      </c>
      <c r="B7" s="53">
        <v>234</v>
      </c>
      <c r="C7" s="21" t="s">
        <v>70</v>
      </c>
      <c r="D7" s="54" t="s">
        <v>41</v>
      </c>
      <c r="E7" s="22" t="s">
        <v>71</v>
      </c>
      <c r="F7" s="54" t="s">
        <v>42</v>
      </c>
      <c r="G7" s="54" t="s">
        <v>72</v>
      </c>
      <c r="H7" s="56" t="s">
        <v>27</v>
      </c>
    </row>
    <row r="8" spans="1:8" ht="12.75">
      <c r="A8" s="44"/>
      <c r="B8" s="49"/>
      <c r="C8" s="23" t="s">
        <v>73</v>
      </c>
      <c r="D8" s="39"/>
      <c r="E8" s="24" t="s">
        <v>74</v>
      </c>
      <c r="F8" s="39"/>
      <c r="G8" s="39"/>
      <c r="H8" s="41"/>
    </row>
    <row r="9" spans="1:8" ht="12.75" customHeight="1">
      <c r="A9" s="46">
        <v>2</v>
      </c>
      <c r="B9" s="49">
        <v>204</v>
      </c>
      <c r="C9" s="25" t="s">
        <v>75</v>
      </c>
      <c r="D9" s="39" t="s">
        <v>51</v>
      </c>
      <c r="E9" s="24" t="s">
        <v>76</v>
      </c>
      <c r="F9" s="39" t="s">
        <v>47</v>
      </c>
      <c r="G9" s="39" t="s">
        <v>77</v>
      </c>
      <c r="H9" s="41" t="s">
        <v>27</v>
      </c>
    </row>
    <row r="10" spans="1:8" ht="13.5" thickBot="1">
      <c r="A10" s="44"/>
      <c r="B10" s="49"/>
      <c r="C10" s="25" t="s">
        <v>73</v>
      </c>
      <c r="D10" s="39"/>
      <c r="E10" s="24" t="s">
        <v>78</v>
      </c>
      <c r="F10" s="39"/>
      <c r="G10" s="39"/>
      <c r="H10" s="41"/>
    </row>
    <row r="11" spans="1:8" ht="12.75" customHeight="1">
      <c r="A11" s="43">
        <v>3</v>
      </c>
      <c r="B11" s="49">
        <v>214</v>
      </c>
      <c r="C11" s="25" t="s">
        <v>79</v>
      </c>
      <c r="D11" s="39" t="s">
        <v>46</v>
      </c>
      <c r="E11" s="24" t="s">
        <v>80</v>
      </c>
      <c r="F11" s="39" t="s">
        <v>47</v>
      </c>
      <c r="G11" s="39" t="s">
        <v>81</v>
      </c>
      <c r="H11" s="41" t="s">
        <v>27</v>
      </c>
    </row>
    <row r="12" spans="1:8" ht="12.75">
      <c r="A12" s="44"/>
      <c r="B12" s="49"/>
      <c r="C12" s="25" t="s">
        <v>73</v>
      </c>
      <c r="D12" s="39"/>
      <c r="E12" s="24" t="s">
        <v>82</v>
      </c>
      <c r="F12" s="39"/>
      <c r="G12" s="39"/>
      <c r="H12" s="41"/>
    </row>
    <row r="13" spans="1:8" ht="14.25" customHeight="1">
      <c r="A13" s="46">
        <v>4</v>
      </c>
      <c r="B13" s="49">
        <v>224</v>
      </c>
      <c r="C13" s="23" t="s">
        <v>83</v>
      </c>
      <c r="D13" s="39" t="s">
        <v>49</v>
      </c>
      <c r="E13" s="24" t="s">
        <v>84</v>
      </c>
      <c r="F13" s="39" t="s">
        <v>47</v>
      </c>
      <c r="G13" s="39" t="s">
        <v>85</v>
      </c>
      <c r="H13" s="41" t="s">
        <v>27</v>
      </c>
    </row>
    <row r="14" spans="1:8" ht="13.5" thickBot="1">
      <c r="A14" s="44"/>
      <c r="B14" s="49"/>
      <c r="C14" s="23" t="s">
        <v>73</v>
      </c>
      <c r="D14" s="39"/>
      <c r="E14" s="24" t="s">
        <v>86</v>
      </c>
      <c r="F14" s="39"/>
      <c r="G14" s="39"/>
      <c r="H14" s="41"/>
    </row>
    <row r="15" spans="1:8" ht="12.75" customHeight="1">
      <c r="A15" s="43">
        <v>5</v>
      </c>
      <c r="B15" s="49">
        <v>201</v>
      </c>
      <c r="C15" s="23" t="s">
        <v>87</v>
      </c>
      <c r="D15" s="39" t="s">
        <v>43</v>
      </c>
      <c r="E15" s="24" t="s">
        <v>88</v>
      </c>
      <c r="F15" s="39" t="s">
        <v>44</v>
      </c>
      <c r="G15" s="39" t="s">
        <v>89</v>
      </c>
      <c r="H15" s="41" t="s">
        <v>27</v>
      </c>
    </row>
    <row r="16" spans="1:8" ht="12.75">
      <c r="A16" s="44"/>
      <c r="B16" s="49"/>
      <c r="C16" s="23" t="s">
        <v>90</v>
      </c>
      <c r="D16" s="39"/>
      <c r="E16" s="24" t="s">
        <v>91</v>
      </c>
      <c r="F16" s="39"/>
      <c r="G16" s="39"/>
      <c r="H16" s="41"/>
    </row>
    <row r="17" spans="1:8" ht="12.75" customHeight="1">
      <c r="A17" s="46">
        <v>6</v>
      </c>
      <c r="B17" s="49">
        <v>103</v>
      </c>
      <c r="C17" s="23" t="s">
        <v>92</v>
      </c>
      <c r="D17" s="39" t="s">
        <v>33</v>
      </c>
      <c r="E17" s="24" t="s">
        <v>93</v>
      </c>
      <c r="F17" s="39" t="s">
        <v>32</v>
      </c>
      <c r="G17" s="39" t="s">
        <v>94</v>
      </c>
      <c r="H17" s="41" t="s">
        <v>5</v>
      </c>
    </row>
    <row r="18" spans="1:8" ht="13.5" thickBot="1">
      <c r="A18" s="44"/>
      <c r="B18" s="49"/>
      <c r="C18" s="23" t="s">
        <v>95</v>
      </c>
      <c r="D18" s="39"/>
      <c r="E18" s="24" t="s">
        <v>96</v>
      </c>
      <c r="F18" s="39"/>
      <c r="G18" s="39"/>
      <c r="H18" s="41"/>
    </row>
    <row r="19" spans="1:8" ht="12.75" customHeight="1">
      <c r="A19" s="43">
        <v>7</v>
      </c>
      <c r="B19" s="49">
        <v>160</v>
      </c>
      <c r="C19" s="23" t="s">
        <v>97</v>
      </c>
      <c r="D19" s="39" t="s">
        <v>35</v>
      </c>
      <c r="E19" s="24" t="s">
        <v>98</v>
      </c>
      <c r="F19" s="39" t="s">
        <v>32</v>
      </c>
      <c r="G19" s="39" t="s">
        <v>99</v>
      </c>
      <c r="H19" s="41" t="s">
        <v>5</v>
      </c>
    </row>
    <row r="20" spans="1:8" ht="12.75">
      <c r="A20" s="44"/>
      <c r="B20" s="49"/>
      <c r="C20" s="23" t="s">
        <v>95</v>
      </c>
      <c r="D20" s="39"/>
      <c r="E20" s="24" t="s">
        <v>100</v>
      </c>
      <c r="F20" s="39"/>
      <c r="G20" s="39"/>
      <c r="H20" s="41"/>
    </row>
    <row r="21" spans="1:8" ht="12.75" customHeight="1">
      <c r="A21" s="46">
        <v>8</v>
      </c>
      <c r="B21" s="49">
        <v>180</v>
      </c>
      <c r="C21" s="23" t="s">
        <v>101</v>
      </c>
      <c r="D21" s="39" t="s">
        <v>37</v>
      </c>
      <c r="E21" s="24" t="s">
        <v>102</v>
      </c>
      <c r="F21" s="39" t="s">
        <v>38</v>
      </c>
      <c r="G21" s="39" t="s">
        <v>89</v>
      </c>
      <c r="H21" s="41" t="s">
        <v>5</v>
      </c>
    </row>
    <row r="22" spans="1:8" ht="13.5" thickBot="1">
      <c r="A22" s="44"/>
      <c r="B22" s="49"/>
      <c r="C22" s="23" t="s">
        <v>73</v>
      </c>
      <c r="D22" s="39"/>
      <c r="E22" s="24" t="s">
        <v>103</v>
      </c>
      <c r="F22" s="39"/>
      <c r="G22" s="39"/>
      <c r="H22" s="41"/>
    </row>
    <row r="23" spans="1:8" ht="12.75" customHeight="1">
      <c r="A23" s="43">
        <v>9</v>
      </c>
      <c r="B23" s="49">
        <v>111</v>
      </c>
      <c r="C23" s="23" t="s">
        <v>104</v>
      </c>
      <c r="D23" s="39" t="s">
        <v>31</v>
      </c>
      <c r="E23" s="24" t="s">
        <v>105</v>
      </c>
      <c r="F23" s="39" t="s">
        <v>32</v>
      </c>
      <c r="G23" s="39" t="s">
        <v>106</v>
      </c>
      <c r="H23" s="41" t="s">
        <v>5</v>
      </c>
    </row>
    <row r="24" spans="1:8" ht="12.75">
      <c r="A24" s="44"/>
      <c r="B24" s="49"/>
      <c r="C24" s="23" t="s">
        <v>95</v>
      </c>
      <c r="D24" s="39"/>
      <c r="E24" s="24" t="s">
        <v>107</v>
      </c>
      <c r="F24" s="39"/>
      <c r="G24" s="39"/>
      <c r="H24" s="41"/>
    </row>
    <row r="25" spans="1:8" ht="12.75" customHeight="1">
      <c r="A25" s="46">
        <v>10</v>
      </c>
      <c r="B25" s="49">
        <v>348</v>
      </c>
      <c r="C25" s="23" t="s">
        <v>108</v>
      </c>
      <c r="D25" s="39" t="s">
        <v>55</v>
      </c>
      <c r="E25" s="24" t="s">
        <v>109</v>
      </c>
      <c r="F25" s="39" t="s">
        <v>56</v>
      </c>
      <c r="G25" s="39" t="s">
        <v>89</v>
      </c>
      <c r="H25" s="41" t="s">
        <v>28</v>
      </c>
    </row>
    <row r="26" spans="1:8" ht="40.5" customHeight="1" thickBot="1">
      <c r="A26" s="44"/>
      <c r="B26" s="49"/>
      <c r="C26" s="23" t="s">
        <v>90</v>
      </c>
      <c r="D26" s="39"/>
      <c r="E26" s="24" t="s">
        <v>110</v>
      </c>
      <c r="F26" s="39"/>
      <c r="G26" s="39"/>
      <c r="H26" s="41"/>
    </row>
    <row r="27" spans="1:8" ht="12.75" customHeight="1">
      <c r="A27" s="43">
        <v>11</v>
      </c>
      <c r="B27" s="49">
        <v>164</v>
      </c>
      <c r="C27" s="23" t="s">
        <v>111</v>
      </c>
      <c r="D27" s="39" t="s">
        <v>34</v>
      </c>
      <c r="E27" s="24" t="s">
        <v>112</v>
      </c>
      <c r="F27" s="39" t="s">
        <v>32</v>
      </c>
      <c r="G27" s="39" t="s">
        <v>99</v>
      </c>
      <c r="H27" s="41" t="s">
        <v>5</v>
      </c>
    </row>
    <row r="28" spans="1:8" ht="12.75">
      <c r="A28" s="44"/>
      <c r="B28" s="49"/>
      <c r="C28" s="23" t="s">
        <v>95</v>
      </c>
      <c r="D28" s="39"/>
      <c r="E28" s="24" t="s">
        <v>113</v>
      </c>
      <c r="F28" s="39"/>
      <c r="G28" s="39"/>
      <c r="H28" s="41"/>
    </row>
    <row r="29" spans="1:8" ht="25.5" customHeight="1">
      <c r="A29" s="46">
        <v>12</v>
      </c>
      <c r="B29" s="49">
        <v>110</v>
      </c>
      <c r="C29" s="23" t="s">
        <v>114</v>
      </c>
      <c r="D29" s="39" t="s">
        <v>29</v>
      </c>
      <c r="E29" s="24" t="s">
        <v>115</v>
      </c>
      <c r="F29" s="39" t="s">
        <v>30</v>
      </c>
      <c r="G29" s="39" t="s">
        <v>89</v>
      </c>
      <c r="H29" s="41" t="s">
        <v>5</v>
      </c>
    </row>
    <row r="30" spans="1:8" ht="25.5" customHeight="1" thickBot="1">
      <c r="A30" s="44"/>
      <c r="B30" s="49"/>
      <c r="C30" s="23" t="s">
        <v>116</v>
      </c>
      <c r="D30" s="39"/>
      <c r="E30" s="24" t="s">
        <v>117</v>
      </c>
      <c r="F30" s="39"/>
      <c r="G30" s="39"/>
      <c r="H30" s="41"/>
    </row>
    <row r="31" spans="1:8" s="28" customFormat="1" ht="12.75" customHeight="1">
      <c r="A31" s="43">
        <v>13</v>
      </c>
      <c r="B31" s="49">
        <v>357</v>
      </c>
      <c r="C31" s="26" t="s">
        <v>118</v>
      </c>
      <c r="D31" s="50" t="s">
        <v>57</v>
      </c>
      <c r="E31" s="27" t="s">
        <v>119</v>
      </c>
      <c r="F31" s="50" t="s">
        <v>38</v>
      </c>
      <c r="G31" s="50" t="s">
        <v>89</v>
      </c>
      <c r="H31" s="51" t="s">
        <v>28</v>
      </c>
    </row>
    <row r="32" spans="1:8" s="28" customFormat="1" ht="12.75">
      <c r="A32" s="44"/>
      <c r="B32" s="49"/>
      <c r="C32" s="26" t="s">
        <v>73</v>
      </c>
      <c r="D32" s="50"/>
      <c r="E32" s="27" t="s">
        <v>120</v>
      </c>
      <c r="F32" s="50"/>
      <c r="G32" s="50"/>
      <c r="H32" s="51"/>
    </row>
    <row r="33" spans="1:14" ht="12.75" customHeight="1">
      <c r="A33" s="46">
        <v>14</v>
      </c>
      <c r="B33" s="49">
        <v>301</v>
      </c>
      <c r="C33" s="23" t="s">
        <v>121</v>
      </c>
      <c r="D33" s="39" t="s">
        <v>53</v>
      </c>
      <c r="E33" s="24" t="s">
        <v>122</v>
      </c>
      <c r="F33" s="39" t="s">
        <v>54</v>
      </c>
      <c r="G33" s="39" t="s">
        <v>123</v>
      </c>
      <c r="H33" s="41" t="s">
        <v>28</v>
      </c>
    </row>
    <row r="34" spans="1:14" ht="13.5" thickBot="1">
      <c r="A34" s="44"/>
      <c r="B34" s="49"/>
      <c r="C34" s="23" t="s">
        <v>124</v>
      </c>
      <c r="D34" s="39"/>
      <c r="E34" s="24" t="s">
        <v>125</v>
      </c>
      <c r="F34" s="39"/>
      <c r="G34" s="39"/>
      <c r="H34" s="41"/>
      <c r="M34" s="29"/>
      <c r="N34" s="29"/>
    </row>
    <row r="35" spans="1:14" ht="12.75" customHeight="1">
      <c r="A35" s="43">
        <v>15</v>
      </c>
      <c r="B35" s="49">
        <v>127</v>
      </c>
      <c r="C35" s="23" t="s">
        <v>126</v>
      </c>
      <c r="D35" s="39" t="s">
        <v>39</v>
      </c>
      <c r="E35" s="24" t="s">
        <v>127</v>
      </c>
      <c r="F35" s="39" t="s">
        <v>38</v>
      </c>
      <c r="G35" s="39" t="s">
        <v>128</v>
      </c>
      <c r="H35" s="41" t="s">
        <v>5</v>
      </c>
      <c r="I35" s="30"/>
      <c r="J35" s="31"/>
      <c r="K35" s="31"/>
    </row>
    <row r="36" spans="1:14" ht="12.75">
      <c r="A36" s="44"/>
      <c r="B36" s="49"/>
      <c r="C36" s="23" t="s">
        <v>73</v>
      </c>
      <c r="D36" s="39"/>
      <c r="E36" s="24" t="s">
        <v>129</v>
      </c>
      <c r="F36" s="39"/>
      <c r="G36" s="39"/>
      <c r="H36" s="41"/>
    </row>
    <row r="37" spans="1:14" ht="12.75" customHeight="1">
      <c r="A37" s="46">
        <v>16</v>
      </c>
      <c r="B37" s="49">
        <v>106</v>
      </c>
      <c r="C37" s="23" t="s">
        <v>130</v>
      </c>
      <c r="D37" s="39" t="s">
        <v>36</v>
      </c>
      <c r="E37" s="24" t="s">
        <v>131</v>
      </c>
      <c r="F37" s="39" t="s">
        <v>32</v>
      </c>
      <c r="G37" s="39" t="s">
        <v>132</v>
      </c>
      <c r="H37" s="41" t="s">
        <v>5</v>
      </c>
    </row>
    <row r="38" spans="1:14" ht="13.5" thickBot="1">
      <c r="A38" s="44"/>
      <c r="B38" s="49"/>
      <c r="C38" s="23" t="s">
        <v>95</v>
      </c>
      <c r="D38" s="39"/>
      <c r="E38" s="24" t="s">
        <v>133</v>
      </c>
      <c r="F38" s="39"/>
      <c r="G38" s="39"/>
      <c r="H38" s="41"/>
    </row>
    <row r="39" spans="1:14" ht="12.75" customHeight="1">
      <c r="A39" s="43">
        <v>17</v>
      </c>
      <c r="B39" s="45">
        <v>213</v>
      </c>
      <c r="C39" s="23" t="s">
        <v>134</v>
      </c>
      <c r="D39" s="39" t="s">
        <v>45</v>
      </c>
      <c r="E39" s="24" t="s">
        <v>135</v>
      </c>
      <c r="F39" s="39" t="s">
        <v>38</v>
      </c>
      <c r="G39" s="39" t="s">
        <v>136</v>
      </c>
      <c r="H39" s="41" t="s">
        <v>27</v>
      </c>
    </row>
    <row r="40" spans="1:14" ht="12.75">
      <c r="A40" s="44"/>
      <c r="B40" s="45"/>
      <c r="C40" s="23" t="s">
        <v>73</v>
      </c>
      <c r="D40" s="39"/>
      <c r="E40" s="24" t="s">
        <v>137</v>
      </c>
      <c r="F40" s="39"/>
      <c r="G40" s="39"/>
      <c r="H40" s="41"/>
    </row>
    <row r="41" spans="1:14" ht="12.75" customHeight="1">
      <c r="A41" s="46">
        <v>18</v>
      </c>
      <c r="B41" s="45">
        <v>244</v>
      </c>
      <c r="C41" s="23" t="s">
        <v>138</v>
      </c>
      <c r="D41" s="39" t="s">
        <v>52</v>
      </c>
      <c r="E41" s="24" t="s">
        <v>139</v>
      </c>
      <c r="F41" s="39" t="s">
        <v>38</v>
      </c>
      <c r="G41" s="39" t="s">
        <v>140</v>
      </c>
      <c r="H41" s="41" t="s">
        <v>27</v>
      </c>
    </row>
    <row r="42" spans="1:14" ht="13.5" thickBot="1">
      <c r="A42" s="44"/>
      <c r="B42" s="45"/>
      <c r="C42" s="23" t="s">
        <v>73</v>
      </c>
      <c r="D42" s="39"/>
      <c r="E42" s="24" t="s">
        <v>141</v>
      </c>
      <c r="F42" s="39"/>
      <c r="G42" s="39"/>
      <c r="H42" s="41"/>
    </row>
    <row r="43" spans="1:14" ht="12.75" customHeight="1">
      <c r="A43" s="43">
        <v>19</v>
      </c>
      <c r="B43" s="45">
        <v>254</v>
      </c>
      <c r="C43" s="23" t="s">
        <v>142</v>
      </c>
      <c r="D43" s="39" t="s">
        <v>50</v>
      </c>
      <c r="E43" s="24" t="s">
        <v>143</v>
      </c>
      <c r="F43" s="39" t="s">
        <v>38</v>
      </c>
      <c r="G43" s="39" t="s">
        <v>140</v>
      </c>
      <c r="H43" s="41" t="s">
        <v>27</v>
      </c>
    </row>
    <row r="44" spans="1:14" ht="12.75">
      <c r="A44" s="44"/>
      <c r="B44" s="45"/>
      <c r="C44" s="23" t="s">
        <v>73</v>
      </c>
      <c r="D44" s="39"/>
      <c r="E44" s="24" t="s">
        <v>144</v>
      </c>
      <c r="F44" s="39"/>
      <c r="G44" s="39"/>
      <c r="H44" s="41"/>
    </row>
    <row r="45" spans="1:14" ht="12.75" customHeight="1">
      <c r="A45" s="46">
        <v>20</v>
      </c>
      <c r="B45" s="45">
        <v>274</v>
      </c>
      <c r="C45" s="23" t="s">
        <v>145</v>
      </c>
      <c r="D45" s="39" t="s">
        <v>48</v>
      </c>
      <c r="E45" s="24" t="s">
        <v>146</v>
      </c>
      <c r="F45" s="39" t="s">
        <v>38</v>
      </c>
      <c r="G45" s="39" t="s">
        <v>94</v>
      </c>
      <c r="H45" s="41" t="s">
        <v>27</v>
      </c>
    </row>
    <row r="46" spans="1:14" ht="13.5" thickBot="1">
      <c r="A46" s="44"/>
      <c r="B46" s="45"/>
      <c r="C46" s="23" t="s">
        <v>73</v>
      </c>
      <c r="D46" s="39"/>
      <c r="E46" s="24" t="s">
        <v>147</v>
      </c>
      <c r="F46" s="39"/>
      <c r="G46" s="39"/>
      <c r="H46" s="41"/>
    </row>
    <row r="47" spans="1:14" ht="12.75" customHeight="1">
      <c r="A47" s="43">
        <v>21</v>
      </c>
      <c r="B47" s="45">
        <v>304</v>
      </c>
      <c r="C47" s="23" t="s">
        <v>148</v>
      </c>
      <c r="D47" s="39" t="s">
        <v>58</v>
      </c>
      <c r="E47" s="24" t="s">
        <v>149</v>
      </c>
      <c r="F47" s="39" t="s">
        <v>38</v>
      </c>
      <c r="G47" s="39" t="s">
        <v>150</v>
      </c>
      <c r="H47" s="41" t="s">
        <v>28</v>
      </c>
    </row>
    <row r="48" spans="1:14" ht="12.75">
      <c r="A48" s="44"/>
      <c r="B48" s="45"/>
      <c r="C48" s="23" t="s">
        <v>73</v>
      </c>
      <c r="D48" s="39"/>
      <c r="E48" s="24" t="s">
        <v>151</v>
      </c>
      <c r="F48" s="39"/>
      <c r="G48" s="39"/>
      <c r="H48" s="41"/>
    </row>
    <row r="49" spans="1:8" ht="12.75" customHeight="1">
      <c r="A49" s="46">
        <v>22</v>
      </c>
      <c r="B49" s="45">
        <v>302</v>
      </c>
      <c r="C49" s="23" t="s">
        <v>152</v>
      </c>
      <c r="D49" s="39" t="s">
        <v>59</v>
      </c>
      <c r="E49" s="24" t="s">
        <v>153</v>
      </c>
      <c r="F49" s="39" t="s">
        <v>38</v>
      </c>
      <c r="G49" s="39" t="s">
        <v>132</v>
      </c>
      <c r="H49" s="41" t="s">
        <v>28</v>
      </c>
    </row>
    <row r="50" spans="1:8" ht="13.5" thickBot="1">
      <c r="A50" s="44"/>
      <c r="B50" s="45"/>
      <c r="C50" s="23" t="s">
        <v>73</v>
      </c>
      <c r="D50" s="39"/>
      <c r="E50" s="24" t="s">
        <v>154</v>
      </c>
      <c r="F50" s="39"/>
      <c r="G50" s="39"/>
      <c r="H50" s="41"/>
    </row>
    <row r="51" spans="1:8" ht="12.75" customHeight="1">
      <c r="A51" s="43">
        <v>23</v>
      </c>
      <c r="B51" s="45">
        <v>305</v>
      </c>
      <c r="C51" s="23" t="s">
        <v>155</v>
      </c>
      <c r="D51" s="39" t="s">
        <v>60</v>
      </c>
      <c r="E51" s="24" t="s">
        <v>156</v>
      </c>
      <c r="F51" s="39" t="s">
        <v>61</v>
      </c>
      <c r="G51" s="39" t="s">
        <v>157</v>
      </c>
      <c r="H51" s="41" t="s">
        <v>28</v>
      </c>
    </row>
    <row r="52" spans="1:8" ht="38.25" customHeight="1">
      <c r="A52" s="44"/>
      <c r="B52" s="45"/>
      <c r="C52" s="23" t="s">
        <v>73</v>
      </c>
      <c r="D52" s="39"/>
      <c r="E52" s="24" t="s">
        <v>158</v>
      </c>
      <c r="F52" s="39"/>
      <c r="G52" s="39"/>
      <c r="H52" s="41"/>
    </row>
    <row r="53" spans="1:8" ht="12.75" customHeight="1">
      <c r="A53" s="46">
        <v>24</v>
      </c>
      <c r="B53" s="45">
        <v>303</v>
      </c>
      <c r="C53" s="23" t="s">
        <v>159</v>
      </c>
      <c r="D53" s="39" t="s">
        <v>62</v>
      </c>
      <c r="E53" s="24" t="s">
        <v>160</v>
      </c>
      <c r="F53" s="39" t="s">
        <v>38</v>
      </c>
      <c r="G53" s="39" t="s">
        <v>161</v>
      </c>
      <c r="H53" s="41" t="s">
        <v>28</v>
      </c>
    </row>
    <row r="54" spans="1:8" ht="13.5" thickBot="1">
      <c r="A54" s="47"/>
      <c r="B54" s="48"/>
      <c r="C54" s="32" t="s">
        <v>73</v>
      </c>
      <c r="D54" s="40"/>
      <c r="E54" s="33" t="s">
        <v>162</v>
      </c>
      <c r="F54" s="40"/>
      <c r="G54" s="40"/>
      <c r="H54" s="42"/>
    </row>
    <row r="55" spans="1:8" ht="12.75">
      <c r="A55" s="34"/>
      <c r="B55" s="34"/>
      <c r="C55" s="34"/>
      <c r="D55" s="34"/>
      <c r="E55" s="34"/>
      <c r="F55" s="34"/>
      <c r="G55" s="34"/>
      <c r="H55" s="35"/>
    </row>
    <row r="56" spans="1:8" ht="12.75">
      <c r="A56" s="34"/>
      <c r="B56" s="34"/>
      <c r="C56" s="29" t="s">
        <v>163</v>
      </c>
      <c r="D56" s="34"/>
      <c r="E56" s="34" t="s">
        <v>164</v>
      </c>
      <c r="F56" s="34"/>
      <c r="G56" s="34"/>
      <c r="H56" s="35"/>
    </row>
    <row r="57" spans="1:8" ht="12.75">
      <c r="A57" s="34"/>
      <c r="B57" s="34"/>
      <c r="D57" s="34"/>
      <c r="E57" s="34"/>
      <c r="F57" s="34"/>
      <c r="G57" s="34"/>
      <c r="H57" s="35"/>
    </row>
    <row r="58" spans="1:8" ht="12.75">
      <c r="A58" s="34"/>
      <c r="B58" s="34"/>
      <c r="C58" s="29" t="s">
        <v>165</v>
      </c>
      <c r="D58" s="34"/>
      <c r="E58" s="34" t="s">
        <v>166</v>
      </c>
      <c r="F58" s="34"/>
      <c r="G58" s="34"/>
      <c r="H58" s="35"/>
    </row>
    <row r="59" spans="1:8" ht="12.75">
      <c r="A59" s="34"/>
      <c r="B59" s="34"/>
      <c r="D59" s="34"/>
      <c r="E59" s="34"/>
      <c r="F59" s="34"/>
      <c r="G59" s="34"/>
      <c r="H59" s="35"/>
    </row>
    <row r="60" spans="1:8" ht="12.75">
      <c r="A60" s="34"/>
      <c r="B60" s="34"/>
      <c r="C60" s="29" t="s">
        <v>167</v>
      </c>
      <c r="D60" s="34"/>
      <c r="E60" s="34" t="s">
        <v>168</v>
      </c>
      <c r="F60" s="34"/>
      <c r="G60" s="34"/>
      <c r="H60" s="35"/>
    </row>
    <row r="61" spans="1:8" ht="12.75">
      <c r="A61" s="34"/>
      <c r="B61" s="34"/>
      <c r="D61" s="34"/>
      <c r="E61" s="34"/>
      <c r="F61" s="34"/>
      <c r="G61" s="34"/>
      <c r="H61" s="35"/>
    </row>
    <row r="62" spans="1:8" ht="12.75">
      <c r="A62" s="34"/>
      <c r="B62" s="34"/>
      <c r="C62" s="29" t="s">
        <v>169</v>
      </c>
      <c r="D62" s="34"/>
      <c r="E62" s="34" t="s">
        <v>170</v>
      </c>
      <c r="F62" s="34"/>
      <c r="G62" s="34"/>
      <c r="H62" s="35"/>
    </row>
    <row r="63" spans="1:8" ht="12.75">
      <c r="A63" s="34"/>
      <c r="B63" s="34"/>
      <c r="D63" s="34"/>
      <c r="E63" s="34"/>
      <c r="F63" s="34"/>
      <c r="G63" s="34"/>
      <c r="H63" s="35"/>
    </row>
    <row r="64" spans="1:8" ht="12.75">
      <c r="A64" s="34"/>
      <c r="B64" s="34"/>
      <c r="C64" s="36" t="s">
        <v>13</v>
      </c>
      <c r="D64" s="34"/>
      <c r="E64" s="34" t="s">
        <v>14</v>
      </c>
      <c r="F64" s="34"/>
      <c r="G64" s="34" t="s">
        <v>15</v>
      </c>
      <c r="H64" s="35"/>
    </row>
    <row r="65" spans="1:8" ht="12.75">
      <c r="A65" s="34"/>
      <c r="B65" s="34"/>
      <c r="D65" s="34"/>
      <c r="E65" s="34"/>
      <c r="F65" s="34"/>
      <c r="G65" s="34"/>
      <c r="H65" s="35"/>
    </row>
    <row r="66" spans="1:8" ht="12.75">
      <c r="A66" s="34"/>
      <c r="B66" s="34"/>
      <c r="C66" s="36" t="s">
        <v>16</v>
      </c>
      <c r="D66" s="34"/>
      <c r="E66" s="34" t="s">
        <v>17</v>
      </c>
      <c r="F66" s="34"/>
      <c r="G66" s="34" t="s">
        <v>18</v>
      </c>
      <c r="H66" s="35"/>
    </row>
    <row r="67" spans="1:8" ht="12.75">
      <c r="A67" s="34"/>
      <c r="B67" s="34"/>
      <c r="D67" s="34"/>
      <c r="E67" s="34"/>
      <c r="F67" s="34"/>
      <c r="G67" s="34"/>
      <c r="H67" s="35"/>
    </row>
    <row r="68" spans="1:8" ht="12.75">
      <c r="A68" s="34"/>
      <c r="B68" s="34"/>
      <c r="C68" s="36" t="s">
        <v>19</v>
      </c>
      <c r="D68" s="34"/>
      <c r="E68" s="34" t="s">
        <v>20</v>
      </c>
      <c r="F68" s="34"/>
      <c r="G68" s="34" t="s">
        <v>21</v>
      </c>
      <c r="H68" s="35"/>
    </row>
    <row r="69" spans="1:8" ht="12.75">
      <c r="A69" s="34"/>
      <c r="B69" s="34"/>
      <c r="C69" s="34"/>
      <c r="D69" s="34"/>
      <c r="E69" s="34"/>
      <c r="F69" s="34"/>
      <c r="G69" s="34"/>
      <c r="H69" s="35"/>
    </row>
    <row r="70" spans="1:8" ht="12.75">
      <c r="A70" s="34"/>
      <c r="B70" s="34"/>
      <c r="C70" s="36" t="s">
        <v>22</v>
      </c>
      <c r="D70" s="34"/>
      <c r="E70" s="34" t="s">
        <v>23</v>
      </c>
      <c r="F70" s="34"/>
      <c r="G70" s="34" t="s">
        <v>24</v>
      </c>
      <c r="H70" s="35"/>
    </row>
    <row r="71" spans="1:8" ht="12.75">
      <c r="A71" s="34"/>
      <c r="B71" s="34"/>
      <c r="D71" s="34"/>
      <c r="E71" s="34"/>
      <c r="F71" s="34"/>
      <c r="G71" s="34"/>
      <c r="H71" s="35"/>
    </row>
    <row r="72" spans="1:8" ht="12.75">
      <c r="A72" s="34"/>
      <c r="B72" s="34"/>
      <c r="C72" s="36" t="s">
        <v>19</v>
      </c>
      <c r="D72" s="34"/>
      <c r="E72" s="34" t="s">
        <v>25</v>
      </c>
      <c r="F72" s="34"/>
      <c r="G72" s="34" t="s">
        <v>26</v>
      </c>
      <c r="H72" s="35"/>
    </row>
    <row r="73" spans="1:8" ht="12.75">
      <c r="A73" s="34"/>
      <c r="B73" s="34"/>
      <c r="D73" s="34"/>
      <c r="E73" s="34"/>
      <c r="F73" s="34"/>
      <c r="G73" s="34"/>
      <c r="H73" s="35"/>
    </row>
    <row r="74" spans="1:8" ht="12.75">
      <c r="A74" s="34"/>
      <c r="B74" s="34"/>
      <c r="C74" s="34"/>
      <c r="D74" s="34"/>
      <c r="E74" s="34"/>
      <c r="F74" s="34"/>
      <c r="G74" s="34"/>
      <c r="H74" s="35"/>
    </row>
    <row r="75" spans="1:8" ht="12.75">
      <c r="A75" s="34"/>
      <c r="B75" s="34"/>
      <c r="C75" s="34"/>
      <c r="D75" s="34"/>
      <c r="E75" s="34"/>
      <c r="F75" s="34"/>
      <c r="G75" s="34"/>
      <c r="H75" s="35"/>
    </row>
    <row r="76" spans="1:8" ht="12.75">
      <c r="A76" s="34"/>
      <c r="B76" s="34"/>
      <c r="C76" s="34"/>
      <c r="D76" s="34"/>
      <c r="E76" s="34"/>
      <c r="F76" s="34"/>
      <c r="G76" s="34"/>
      <c r="H76" s="35"/>
    </row>
    <row r="77" spans="1:8" ht="12.75">
      <c r="A77" s="34"/>
      <c r="B77" s="34"/>
      <c r="C77" s="34"/>
      <c r="D77" s="34"/>
      <c r="E77" s="34"/>
      <c r="F77" s="34"/>
      <c r="G77" s="34"/>
      <c r="H77" s="35"/>
    </row>
    <row r="78" spans="1:8" ht="12.75">
      <c r="A78" s="34"/>
      <c r="B78" s="34"/>
      <c r="C78" s="34"/>
      <c r="D78" s="34"/>
      <c r="E78" s="34"/>
      <c r="F78" s="34"/>
      <c r="G78" s="34"/>
      <c r="H78" s="35"/>
    </row>
    <row r="79" spans="1:8" ht="12.75">
      <c r="A79" s="34"/>
      <c r="B79" s="34"/>
      <c r="C79" s="34"/>
      <c r="D79" s="34"/>
      <c r="E79" s="34"/>
      <c r="F79" s="34"/>
      <c r="G79" s="34"/>
      <c r="H79" s="35"/>
    </row>
    <row r="80" spans="1:8" ht="12.75">
      <c r="A80" s="34"/>
      <c r="B80" s="34"/>
      <c r="C80" s="34"/>
      <c r="D80" s="34"/>
      <c r="E80" s="34"/>
      <c r="F80" s="34"/>
      <c r="G80" s="34"/>
      <c r="H80" s="35"/>
    </row>
    <row r="81" spans="1:8" ht="12.75">
      <c r="A81" s="34"/>
      <c r="B81" s="34"/>
      <c r="C81" s="34"/>
      <c r="D81" s="34"/>
      <c r="E81" s="34"/>
      <c r="F81" s="34"/>
      <c r="G81" s="34"/>
      <c r="H81" s="35"/>
    </row>
    <row r="82" spans="1:8" ht="12.75">
      <c r="A82" s="34"/>
      <c r="B82" s="34"/>
      <c r="C82" s="34"/>
      <c r="D82" s="34"/>
      <c r="E82" s="34"/>
      <c r="F82" s="34"/>
      <c r="G82" s="34"/>
      <c r="H82" s="35"/>
    </row>
    <row r="83" spans="1:8" ht="12.75">
      <c r="A83" s="34"/>
      <c r="B83" s="34"/>
      <c r="C83" s="34"/>
      <c r="D83" s="34"/>
      <c r="E83" s="34"/>
      <c r="F83" s="34"/>
      <c r="G83" s="34"/>
      <c r="H83" s="35"/>
    </row>
    <row r="84" spans="1:8" ht="12.75">
      <c r="A84" s="34"/>
      <c r="B84" s="34"/>
      <c r="C84" s="34"/>
      <c r="D84" s="34"/>
      <c r="E84" s="34"/>
      <c r="F84" s="34"/>
      <c r="G84" s="34"/>
      <c r="H84" s="35"/>
    </row>
    <row r="85" spans="1:8" ht="12.75">
      <c r="A85" s="34"/>
      <c r="B85" s="34"/>
      <c r="C85" s="34"/>
      <c r="D85" s="34"/>
      <c r="E85" s="34"/>
      <c r="F85" s="34"/>
      <c r="G85" s="34"/>
      <c r="H85" s="35"/>
    </row>
    <row r="86" spans="1:8" ht="12.75">
      <c r="A86" s="34"/>
      <c r="B86" s="34"/>
      <c r="C86" s="34"/>
      <c r="D86" s="34"/>
      <c r="E86" s="34"/>
      <c r="F86" s="34"/>
      <c r="G86" s="34"/>
      <c r="H86" s="35"/>
    </row>
    <row r="87" spans="1:8" ht="12.75">
      <c r="A87" s="34"/>
      <c r="B87" s="34"/>
      <c r="C87" s="34"/>
      <c r="D87" s="34"/>
      <c r="E87" s="34"/>
      <c r="F87" s="34"/>
      <c r="G87" s="34"/>
      <c r="H87" s="35"/>
    </row>
    <row r="88" spans="1:8" ht="12.75">
      <c r="A88" s="34"/>
      <c r="B88" s="34"/>
      <c r="C88" s="34"/>
      <c r="D88" s="34"/>
      <c r="E88" s="34"/>
      <c r="F88" s="34"/>
      <c r="G88" s="34"/>
      <c r="H88" s="35"/>
    </row>
    <row r="89" spans="1:8" ht="12.75">
      <c r="A89" s="34"/>
      <c r="B89" s="34"/>
      <c r="C89" s="34"/>
      <c r="D89" s="34"/>
      <c r="E89" s="34"/>
      <c r="F89" s="34"/>
      <c r="G89" s="34"/>
      <c r="H89" s="35"/>
    </row>
    <row r="90" spans="1:8" ht="12.75">
      <c r="A90" s="34"/>
      <c r="B90" s="34"/>
      <c r="C90" s="34"/>
      <c r="D90" s="34"/>
      <c r="E90" s="34"/>
      <c r="F90" s="34"/>
      <c r="G90" s="34"/>
      <c r="H90" s="35"/>
    </row>
    <row r="91" spans="1:8" ht="12.75">
      <c r="A91" s="34"/>
      <c r="B91" s="34"/>
      <c r="C91" s="34"/>
      <c r="D91" s="34"/>
      <c r="E91" s="34"/>
      <c r="F91" s="34"/>
      <c r="G91" s="34"/>
      <c r="H91" s="35"/>
    </row>
    <row r="92" spans="1:8" ht="12.75">
      <c r="A92" s="34"/>
      <c r="B92" s="34"/>
      <c r="C92" s="34"/>
      <c r="D92" s="34"/>
      <c r="E92" s="34"/>
      <c r="F92" s="34"/>
      <c r="G92" s="34"/>
      <c r="H92" s="35"/>
    </row>
    <row r="93" spans="1:8" ht="12.75">
      <c r="A93" s="34"/>
      <c r="B93" s="34"/>
      <c r="C93" s="34"/>
      <c r="D93" s="34"/>
      <c r="E93" s="34"/>
      <c r="F93" s="34"/>
      <c r="G93" s="34"/>
      <c r="H93" s="35"/>
    </row>
    <row r="94" spans="1:8" ht="12.75">
      <c r="A94" s="34"/>
      <c r="B94" s="34"/>
      <c r="C94" s="34"/>
      <c r="D94" s="34"/>
      <c r="E94" s="34"/>
      <c r="F94" s="34"/>
      <c r="G94" s="34"/>
      <c r="H94" s="35"/>
    </row>
    <row r="95" spans="1:8" ht="12.75">
      <c r="A95" s="34"/>
      <c r="B95" s="34"/>
      <c r="C95" s="34"/>
      <c r="D95" s="34"/>
      <c r="E95" s="34"/>
      <c r="F95" s="34"/>
      <c r="G95" s="34"/>
      <c r="H95" s="35"/>
    </row>
    <row r="96" spans="1:8" ht="12.75">
      <c r="A96" s="34"/>
      <c r="B96" s="34"/>
      <c r="C96" s="34"/>
      <c r="D96" s="34"/>
      <c r="E96" s="34"/>
      <c r="F96" s="34"/>
      <c r="G96" s="34"/>
      <c r="H96" s="35"/>
    </row>
    <row r="97" spans="1:8" ht="12.75">
      <c r="A97" s="34"/>
      <c r="B97" s="34"/>
      <c r="C97" s="34"/>
      <c r="D97" s="34"/>
      <c r="E97" s="34"/>
      <c r="F97" s="34"/>
      <c r="G97" s="34"/>
      <c r="H97" s="35"/>
    </row>
    <row r="98" spans="1:8" ht="12.75">
      <c r="A98" s="34"/>
      <c r="B98" s="34"/>
      <c r="C98" s="34"/>
      <c r="D98" s="34"/>
      <c r="E98" s="34"/>
      <c r="F98" s="34"/>
      <c r="G98" s="34"/>
      <c r="H98" s="35"/>
    </row>
    <row r="99" spans="1:8" ht="12.75">
      <c r="A99" s="34"/>
      <c r="B99" s="34"/>
      <c r="C99" s="34"/>
      <c r="D99" s="34"/>
      <c r="E99" s="34"/>
      <c r="F99" s="34"/>
      <c r="G99" s="34"/>
      <c r="H99" s="35"/>
    </row>
    <row r="100" spans="1:8" ht="12.75">
      <c r="A100" s="34"/>
      <c r="B100" s="34"/>
      <c r="C100" s="34"/>
      <c r="D100" s="34"/>
      <c r="E100" s="34"/>
      <c r="F100" s="34"/>
      <c r="G100" s="34"/>
      <c r="H100" s="35"/>
    </row>
    <row r="101" spans="1:8" ht="12.75">
      <c r="A101" s="34"/>
      <c r="B101" s="34"/>
      <c r="C101" s="34"/>
      <c r="D101" s="34"/>
      <c r="E101" s="34"/>
      <c r="F101" s="34"/>
      <c r="G101" s="34"/>
      <c r="H101" s="35"/>
    </row>
    <row r="102" spans="1:8" ht="12.75">
      <c r="A102" s="34"/>
      <c r="B102" s="34"/>
      <c r="C102" s="34"/>
      <c r="D102" s="34"/>
      <c r="E102" s="34"/>
      <c r="F102" s="34"/>
      <c r="G102" s="34"/>
      <c r="H102" s="35"/>
    </row>
    <row r="103" spans="1:8" ht="12.75">
      <c r="A103" s="34"/>
      <c r="B103" s="34"/>
      <c r="C103" s="34"/>
      <c r="D103" s="34"/>
      <c r="E103" s="34"/>
      <c r="F103" s="34"/>
      <c r="G103" s="34"/>
      <c r="H103" s="35"/>
    </row>
    <row r="104" spans="1:8" ht="12.75">
      <c r="A104" s="34"/>
      <c r="B104" s="34"/>
      <c r="C104" s="34"/>
      <c r="D104" s="34"/>
      <c r="E104" s="34"/>
      <c r="F104" s="34"/>
      <c r="G104" s="34"/>
      <c r="H104" s="35"/>
    </row>
    <row r="105" spans="1:8" ht="12.75">
      <c r="A105" s="34"/>
      <c r="B105" s="34"/>
      <c r="C105" s="34"/>
      <c r="D105" s="34"/>
      <c r="E105" s="34"/>
      <c r="F105" s="34"/>
      <c r="G105" s="34"/>
      <c r="H105" s="35"/>
    </row>
    <row r="106" spans="1:8" ht="12.75">
      <c r="A106" s="34"/>
      <c r="B106" s="34"/>
      <c r="C106" s="34"/>
      <c r="D106" s="34"/>
      <c r="E106" s="34"/>
      <c r="F106" s="34"/>
      <c r="G106" s="34"/>
      <c r="H106" s="35"/>
    </row>
    <row r="107" spans="1:8" ht="12.75">
      <c r="A107" s="34"/>
      <c r="B107" s="34"/>
      <c r="C107" s="34"/>
      <c r="D107" s="34"/>
      <c r="E107" s="34"/>
      <c r="F107" s="34"/>
      <c r="G107" s="34"/>
      <c r="H107" s="35"/>
    </row>
    <row r="108" spans="1:8" ht="12.75">
      <c r="A108" s="34"/>
      <c r="B108" s="34"/>
      <c r="C108" s="34"/>
      <c r="D108" s="34"/>
      <c r="E108" s="34"/>
      <c r="F108" s="34"/>
      <c r="G108" s="34"/>
      <c r="H108" s="35"/>
    </row>
    <row r="109" spans="1:8" ht="12.75">
      <c r="A109" s="34"/>
      <c r="B109" s="34"/>
      <c r="C109" s="34"/>
      <c r="D109" s="34"/>
      <c r="E109" s="34"/>
      <c r="F109" s="34"/>
      <c r="G109" s="34"/>
      <c r="H109" s="35"/>
    </row>
    <row r="110" spans="1:8" ht="12.75">
      <c r="A110" s="34"/>
      <c r="B110" s="34"/>
      <c r="C110" s="34"/>
      <c r="D110" s="34"/>
      <c r="E110" s="34"/>
      <c r="F110" s="34"/>
      <c r="G110" s="34"/>
      <c r="H110" s="35"/>
    </row>
    <row r="111" spans="1:8" ht="12.75">
      <c r="A111" s="34"/>
      <c r="B111" s="34"/>
      <c r="C111" s="34"/>
      <c r="D111" s="34"/>
      <c r="E111" s="34"/>
      <c r="F111" s="34"/>
      <c r="G111" s="34"/>
      <c r="H111" s="35"/>
    </row>
    <row r="112" spans="1:8" ht="12.75">
      <c r="A112" s="34"/>
      <c r="B112" s="34"/>
      <c r="C112" s="34"/>
      <c r="D112" s="34"/>
      <c r="E112" s="34"/>
      <c r="F112" s="34"/>
      <c r="G112" s="34"/>
      <c r="H112" s="35"/>
    </row>
    <row r="113" spans="1:8" ht="12.75">
      <c r="A113" s="34"/>
      <c r="B113" s="34"/>
      <c r="C113" s="34"/>
      <c r="D113" s="34"/>
      <c r="E113" s="34"/>
      <c r="F113" s="34"/>
      <c r="G113" s="34"/>
      <c r="H113" s="35"/>
    </row>
    <row r="114" spans="1:8" ht="12.75">
      <c r="A114" s="34"/>
      <c r="B114" s="34"/>
      <c r="C114" s="34"/>
      <c r="D114" s="34"/>
      <c r="E114" s="34"/>
      <c r="F114" s="34"/>
      <c r="G114" s="34"/>
      <c r="H114" s="35"/>
    </row>
    <row r="115" spans="1:8" ht="12.75">
      <c r="A115" s="34"/>
      <c r="B115" s="34"/>
      <c r="C115" s="34"/>
      <c r="D115" s="34"/>
      <c r="E115" s="34"/>
      <c r="F115" s="34"/>
      <c r="G115" s="34"/>
      <c r="H115" s="35"/>
    </row>
    <row r="116" spans="1:8" ht="12.75">
      <c r="A116" s="34"/>
      <c r="B116" s="34"/>
      <c r="C116" s="34"/>
      <c r="D116" s="34"/>
      <c r="E116" s="34"/>
      <c r="F116" s="34"/>
      <c r="G116" s="34"/>
      <c r="H116" s="35"/>
    </row>
    <row r="117" spans="1:8" ht="12.75">
      <c r="A117" s="34"/>
      <c r="B117" s="34"/>
      <c r="C117" s="34"/>
      <c r="D117" s="34"/>
      <c r="E117" s="34"/>
      <c r="F117" s="34"/>
      <c r="G117" s="34"/>
      <c r="H117" s="35"/>
    </row>
    <row r="118" spans="1:8" ht="12.75">
      <c r="A118" s="34"/>
      <c r="B118" s="34"/>
      <c r="C118" s="34"/>
      <c r="D118" s="34"/>
      <c r="E118" s="34"/>
      <c r="F118" s="34"/>
      <c r="G118" s="34"/>
      <c r="H118" s="35"/>
    </row>
    <row r="119" spans="1:8" ht="12.75">
      <c r="A119" s="34"/>
      <c r="B119" s="34"/>
      <c r="C119" s="34"/>
      <c r="D119" s="34"/>
      <c r="E119" s="34"/>
      <c r="F119" s="34"/>
      <c r="G119" s="34"/>
      <c r="H119" s="35"/>
    </row>
    <row r="120" spans="1:8" ht="12.75">
      <c r="A120" s="34"/>
      <c r="B120" s="34"/>
      <c r="C120" s="34"/>
      <c r="D120" s="34"/>
      <c r="E120" s="34"/>
      <c r="F120" s="34"/>
      <c r="G120" s="34"/>
      <c r="H120" s="35"/>
    </row>
    <row r="121" spans="1:8" ht="12.75">
      <c r="A121" s="34"/>
      <c r="B121" s="34"/>
      <c r="C121" s="34"/>
      <c r="D121" s="34"/>
      <c r="E121" s="34"/>
      <c r="F121" s="34"/>
      <c r="G121" s="34"/>
      <c r="H121" s="35"/>
    </row>
    <row r="122" spans="1:8" ht="12.75">
      <c r="A122" s="34"/>
      <c r="B122" s="34"/>
      <c r="C122" s="34"/>
      <c r="D122" s="34"/>
      <c r="E122" s="34"/>
      <c r="F122" s="34"/>
      <c r="G122" s="34"/>
      <c r="H122" s="35"/>
    </row>
    <row r="123" spans="1:8" ht="12.75">
      <c r="A123" s="34"/>
      <c r="B123" s="34"/>
      <c r="C123" s="34"/>
      <c r="D123" s="34"/>
      <c r="E123" s="34"/>
      <c r="F123" s="34"/>
      <c r="G123" s="34"/>
      <c r="H123" s="35"/>
    </row>
    <row r="124" spans="1:8" ht="12.75">
      <c r="A124" s="34"/>
      <c r="B124" s="34"/>
      <c r="C124" s="34"/>
      <c r="D124" s="34"/>
      <c r="E124" s="34"/>
      <c r="F124" s="34"/>
      <c r="G124" s="34"/>
      <c r="H124" s="35"/>
    </row>
    <row r="125" spans="1:8" ht="12.75">
      <c r="A125" s="34"/>
      <c r="B125" s="34"/>
      <c r="C125" s="34"/>
      <c r="D125" s="34"/>
      <c r="E125" s="34"/>
      <c r="F125" s="34"/>
      <c r="G125" s="34"/>
      <c r="H125" s="35"/>
    </row>
    <row r="126" spans="1:8" ht="12.75">
      <c r="A126" s="34"/>
      <c r="B126" s="34"/>
      <c r="C126" s="34"/>
      <c r="D126" s="34"/>
      <c r="E126" s="34"/>
      <c r="F126" s="34"/>
      <c r="G126" s="34"/>
      <c r="H126" s="35"/>
    </row>
    <row r="127" spans="1:8" ht="12.75">
      <c r="A127" s="34"/>
      <c r="B127" s="34"/>
      <c r="C127" s="34"/>
      <c r="D127" s="34"/>
      <c r="E127" s="34"/>
      <c r="F127" s="34"/>
      <c r="G127" s="34"/>
      <c r="H127" s="35"/>
    </row>
    <row r="128" spans="1:8" ht="12.75">
      <c r="A128" s="34"/>
      <c r="B128" s="34"/>
      <c r="C128" s="34"/>
      <c r="D128" s="34"/>
      <c r="E128" s="34"/>
      <c r="F128" s="34"/>
      <c r="G128" s="34"/>
      <c r="H128" s="35"/>
    </row>
    <row r="129" spans="1:8" ht="12.75">
      <c r="A129" s="34"/>
      <c r="B129" s="34"/>
      <c r="C129" s="34"/>
      <c r="D129" s="34"/>
      <c r="E129" s="34"/>
      <c r="F129" s="34"/>
      <c r="G129" s="34"/>
      <c r="H129" s="35"/>
    </row>
    <row r="130" spans="1:8" ht="12.75">
      <c r="A130" s="34"/>
      <c r="B130" s="34"/>
      <c r="C130" s="34"/>
      <c r="D130" s="34"/>
      <c r="E130" s="34"/>
      <c r="F130" s="34"/>
      <c r="G130" s="34"/>
      <c r="H130" s="35"/>
    </row>
    <row r="131" spans="1:8" ht="12.75">
      <c r="A131" s="34"/>
      <c r="B131" s="34"/>
      <c r="C131" s="34"/>
      <c r="D131" s="34"/>
      <c r="E131" s="34"/>
      <c r="F131" s="34"/>
      <c r="G131" s="34"/>
      <c r="H131" s="35"/>
    </row>
    <row r="132" spans="1:8" ht="12.75">
      <c r="A132" s="34"/>
      <c r="B132" s="34"/>
      <c r="C132" s="34"/>
      <c r="D132" s="34"/>
      <c r="E132" s="34"/>
      <c r="F132" s="34"/>
      <c r="G132" s="34"/>
      <c r="H132" s="35"/>
    </row>
    <row r="133" spans="1:8" ht="12.75">
      <c r="A133" s="34"/>
      <c r="B133" s="34"/>
      <c r="C133" s="34"/>
      <c r="D133" s="34"/>
      <c r="E133" s="34"/>
      <c r="F133" s="34"/>
      <c r="G133" s="34"/>
      <c r="H133" s="35"/>
    </row>
    <row r="134" spans="1:8" ht="12.75">
      <c r="A134" s="34"/>
      <c r="B134" s="34"/>
      <c r="C134" s="34"/>
      <c r="D134" s="34"/>
      <c r="E134" s="34"/>
      <c r="F134" s="34"/>
      <c r="G134" s="34"/>
      <c r="H134" s="35"/>
    </row>
    <row r="135" spans="1:8" ht="12.75">
      <c r="A135" s="34"/>
      <c r="B135" s="34"/>
      <c r="C135" s="34"/>
      <c r="D135" s="34"/>
      <c r="E135" s="34"/>
      <c r="F135" s="34"/>
      <c r="G135" s="34"/>
      <c r="H135" s="35"/>
    </row>
    <row r="136" spans="1:8" ht="12.75">
      <c r="A136" s="34"/>
      <c r="B136" s="34"/>
      <c r="C136" s="34"/>
      <c r="D136" s="34"/>
      <c r="E136" s="34"/>
      <c r="F136" s="34"/>
      <c r="G136" s="34"/>
      <c r="H136" s="35"/>
    </row>
    <row r="137" spans="1:8" ht="12.75">
      <c r="A137" s="34"/>
      <c r="B137" s="34"/>
      <c r="C137" s="34"/>
      <c r="D137" s="34"/>
      <c r="E137" s="34"/>
      <c r="F137" s="34"/>
      <c r="G137" s="34"/>
      <c r="H137" s="35"/>
    </row>
    <row r="138" spans="1:8" ht="12.75">
      <c r="A138" s="34"/>
      <c r="B138" s="34"/>
      <c r="C138" s="34"/>
      <c r="D138" s="34"/>
      <c r="E138" s="34"/>
      <c r="F138" s="34"/>
      <c r="G138" s="34"/>
      <c r="H138" s="35"/>
    </row>
    <row r="139" spans="1:8" ht="12.75">
      <c r="A139" s="34"/>
      <c r="B139" s="34"/>
      <c r="C139" s="34"/>
      <c r="D139" s="34"/>
      <c r="E139" s="34"/>
      <c r="F139" s="34"/>
      <c r="G139" s="34"/>
      <c r="H139" s="35"/>
    </row>
    <row r="140" spans="1:8" ht="12.75">
      <c r="A140" s="34"/>
      <c r="B140" s="34"/>
      <c r="C140" s="34"/>
      <c r="D140" s="34"/>
      <c r="E140" s="34"/>
      <c r="F140" s="34"/>
      <c r="G140" s="34"/>
      <c r="H140" s="35"/>
    </row>
    <row r="141" spans="1:8" ht="12.75">
      <c r="A141" s="34"/>
      <c r="B141" s="34"/>
      <c r="C141" s="34"/>
      <c r="D141" s="34"/>
      <c r="E141" s="34"/>
      <c r="F141" s="34"/>
      <c r="G141" s="34"/>
      <c r="H141" s="35"/>
    </row>
    <row r="142" spans="1:8" ht="12.75">
      <c r="A142" s="34"/>
      <c r="B142" s="34"/>
      <c r="C142" s="34"/>
      <c r="D142" s="34"/>
      <c r="E142" s="34"/>
      <c r="F142" s="34"/>
      <c r="G142" s="34"/>
      <c r="H142" s="35"/>
    </row>
    <row r="143" spans="1:8" ht="12.75">
      <c r="A143" s="34"/>
      <c r="B143" s="34"/>
      <c r="C143" s="34"/>
      <c r="D143" s="34"/>
      <c r="E143" s="34"/>
      <c r="F143" s="34"/>
      <c r="G143" s="34"/>
      <c r="H143" s="35"/>
    </row>
    <row r="144" spans="1:8" ht="12.75">
      <c r="A144" s="34"/>
      <c r="B144" s="34"/>
      <c r="C144" s="34"/>
      <c r="D144" s="34"/>
      <c r="E144" s="34"/>
      <c r="F144" s="34"/>
      <c r="G144" s="34"/>
      <c r="H144" s="35"/>
    </row>
    <row r="145" spans="1:8" ht="12.75">
      <c r="A145" s="34"/>
      <c r="B145" s="34"/>
      <c r="C145" s="34"/>
      <c r="D145" s="34"/>
      <c r="E145" s="34"/>
      <c r="F145" s="34"/>
      <c r="G145" s="34"/>
      <c r="H145" s="35"/>
    </row>
    <row r="146" spans="1:8" ht="12.75">
      <c r="A146" s="34"/>
      <c r="B146" s="34"/>
      <c r="C146" s="34"/>
      <c r="D146" s="34"/>
      <c r="E146" s="34"/>
      <c r="F146" s="34"/>
      <c r="G146" s="34"/>
      <c r="H146" s="35"/>
    </row>
    <row r="147" spans="1:8" ht="12.75">
      <c r="A147" s="34"/>
      <c r="B147" s="34"/>
      <c r="C147" s="34"/>
      <c r="D147" s="34"/>
      <c r="E147" s="34"/>
      <c r="F147" s="34"/>
      <c r="G147" s="34"/>
      <c r="H147" s="35"/>
    </row>
    <row r="148" spans="1:8" ht="12.75">
      <c r="A148" s="34"/>
      <c r="B148" s="34"/>
      <c r="C148" s="34"/>
      <c r="D148" s="34"/>
      <c r="E148" s="34"/>
      <c r="F148" s="34"/>
      <c r="G148" s="34"/>
      <c r="H148" s="35"/>
    </row>
    <row r="149" spans="1:8" ht="12.75">
      <c r="A149" s="34"/>
      <c r="B149" s="34"/>
      <c r="C149" s="34"/>
      <c r="D149" s="34"/>
      <c r="E149" s="34"/>
      <c r="F149" s="34"/>
      <c r="G149" s="34"/>
      <c r="H149" s="35"/>
    </row>
    <row r="150" spans="1:8" ht="12.75">
      <c r="A150" s="34"/>
      <c r="B150" s="34"/>
      <c r="C150" s="34"/>
      <c r="D150" s="34"/>
      <c r="E150" s="34"/>
      <c r="F150" s="34"/>
      <c r="G150" s="34"/>
      <c r="H150" s="34"/>
    </row>
    <row r="151" spans="1:8" ht="12.75">
      <c r="A151" s="34"/>
      <c r="B151" s="34"/>
      <c r="C151" s="34"/>
      <c r="D151" s="34"/>
      <c r="E151" s="34"/>
      <c r="F151" s="34"/>
      <c r="G151" s="34"/>
      <c r="H151" s="34"/>
    </row>
    <row r="152" spans="1:8" ht="12.75">
      <c r="A152" s="34"/>
      <c r="B152" s="34"/>
      <c r="C152" s="34"/>
      <c r="D152" s="34"/>
      <c r="E152" s="34"/>
      <c r="F152" s="34"/>
      <c r="G152" s="34"/>
      <c r="H152" s="34"/>
    </row>
    <row r="153" spans="1:8" ht="12.75">
      <c r="A153" s="34"/>
      <c r="B153" s="34"/>
      <c r="C153" s="34"/>
      <c r="D153" s="34"/>
      <c r="E153" s="34"/>
      <c r="F153" s="34"/>
      <c r="G153" s="34"/>
      <c r="H153" s="34"/>
    </row>
    <row r="154" spans="1:8" ht="12.75">
      <c r="A154" s="34"/>
      <c r="B154" s="34"/>
      <c r="C154" s="34"/>
      <c r="D154" s="34"/>
      <c r="E154" s="34"/>
      <c r="F154" s="34"/>
      <c r="G154" s="34"/>
      <c r="H154" s="34"/>
    </row>
    <row r="155" spans="1:8" ht="12.75">
      <c r="A155" s="34"/>
      <c r="B155" s="34"/>
      <c r="C155" s="34"/>
      <c r="D155" s="34"/>
      <c r="E155" s="34"/>
      <c r="F155" s="34"/>
      <c r="G155" s="34"/>
      <c r="H155" s="34"/>
    </row>
    <row r="156" spans="1:8" ht="12.75">
      <c r="A156" s="34"/>
      <c r="B156" s="34"/>
      <c r="C156" s="34"/>
      <c r="D156" s="34"/>
      <c r="E156" s="34"/>
      <c r="F156" s="34"/>
      <c r="G156" s="34"/>
      <c r="H156" s="34"/>
    </row>
    <row r="157" spans="1:8">
      <c r="A157" s="37"/>
      <c r="B157" s="37"/>
      <c r="C157" s="37"/>
      <c r="D157" s="37"/>
      <c r="E157" s="37"/>
      <c r="F157" s="37"/>
      <c r="G157" s="37"/>
      <c r="H157" s="37"/>
    </row>
  </sheetData>
  <autoFilter ref="H6:H56"/>
  <mergeCells count="149">
    <mergeCell ref="H9:H10"/>
    <mergeCell ref="C1:H1"/>
    <mergeCell ref="C2:H2"/>
    <mergeCell ref="C3:H3"/>
    <mergeCell ref="C4:H4"/>
    <mergeCell ref="H7:H8"/>
    <mergeCell ref="A9:A10"/>
    <mergeCell ref="B9:B10"/>
    <mergeCell ref="D9:D10"/>
    <mergeCell ref="F9:F10"/>
    <mergeCell ref="G9:G10"/>
    <mergeCell ref="A13:A14"/>
    <mergeCell ref="B13:B14"/>
    <mergeCell ref="D13:D14"/>
    <mergeCell ref="F13:F14"/>
    <mergeCell ref="A5:H5"/>
    <mergeCell ref="A7:A8"/>
    <mergeCell ref="B7:B8"/>
    <mergeCell ref="D7:D8"/>
    <mergeCell ref="F7:F8"/>
    <mergeCell ref="G7:G8"/>
    <mergeCell ref="D17:D18"/>
    <mergeCell ref="F17:F18"/>
    <mergeCell ref="G13:G14"/>
    <mergeCell ref="H13:H14"/>
    <mergeCell ref="A11:A12"/>
    <mergeCell ref="B11:B12"/>
    <mergeCell ref="D11:D12"/>
    <mergeCell ref="F11:F12"/>
    <mergeCell ref="G11:G12"/>
    <mergeCell ref="H11:H12"/>
    <mergeCell ref="G17:G18"/>
    <mergeCell ref="H17:H18"/>
    <mergeCell ref="A15:A16"/>
    <mergeCell ref="B15:B16"/>
    <mergeCell ref="D15:D16"/>
    <mergeCell ref="F15:F16"/>
    <mergeCell ref="G15:G16"/>
    <mergeCell ref="H15:H16"/>
    <mergeCell ref="A17:A18"/>
    <mergeCell ref="B17:B18"/>
    <mergeCell ref="A19:A20"/>
    <mergeCell ref="B19:B20"/>
    <mergeCell ref="D19:D20"/>
    <mergeCell ref="F19:F20"/>
    <mergeCell ref="G19:G20"/>
    <mergeCell ref="H19:H20"/>
    <mergeCell ref="A25:A26"/>
    <mergeCell ref="B25:B26"/>
    <mergeCell ref="D25:D26"/>
    <mergeCell ref="F25:F26"/>
    <mergeCell ref="G21:G22"/>
    <mergeCell ref="H21:H22"/>
    <mergeCell ref="A21:A22"/>
    <mergeCell ref="B21:B22"/>
    <mergeCell ref="D21:D22"/>
    <mergeCell ref="F21:F22"/>
    <mergeCell ref="D29:D30"/>
    <mergeCell ref="F29:F30"/>
    <mergeCell ref="G25:G26"/>
    <mergeCell ref="H25:H26"/>
    <mergeCell ref="A23:A24"/>
    <mergeCell ref="B23:B24"/>
    <mergeCell ref="D23:D24"/>
    <mergeCell ref="F23:F24"/>
    <mergeCell ref="G23:G24"/>
    <mergeCell ref="H23:H24"/>
    <mergeCell ref="G29:G30"/>
    <mergeCell ref="H29:H30"/>
    <mergeCell ref="A27:A28"/>
    <mergeCell ref="B27:B28"/>
    <mergeCell ref="D27:D28"/>
    <mergeCell ref="F27:F28"/>
    <mergeCell ref="G27:G28"/>
    <mergeCell ref="H27:H28"/>
    <mergeCell ref="A29:A30"/>
    <mergeCell ref="B29:B30"/>
    <mergeCell ref="A31:A32"/>
    <mergeCell ref="B31:B32"/>
    <mergeCell ref="D31:D32"/>
    <mergeCell ref="F31:F32"/>
    <mergeCell ref="G31:G32"/>
    <mergeCell ref="H31:H32"/>
    <mergeCell ref="A37:A38"/>
    <mergeCell ref="B37:B38"/>
    <mergeCell ref="D37:D38"/>
    <mergeCell ref="F37:F38"/>
    <mergeCell ref="G33:G34"/>
    <mergeCell ref="H33:H34"/>
    <mergeCell ref="A33:A34"/>
    <mergeCell ref="B33:B34"/>
    <mergeCell ref="D33:D34"/>
    <mergeCell ref="F33:F34"/>
    <mergeCell ref="D41:D42"/>
    <mergeCell ref="F41:F42"/>
    <mergeCell ref="G37:G38"/>
    <mergeCell ref="H37:H38"/>
    <mergeCell ref="A35:A36"/>
    <mergeCell ref="B35:B36"/>
    <mergeCell ref="D35:D36"/>
    <mergeCell ref="F35:F36"/>
    <mergeCell ref="G35:G36"/>
    <mergeCell ref="H35:H36"/>
    <mergeCell ref="G41:G42"/>
    <mergeCell ref="H41:H42"/>
    <mergeCell ref="A39:A40"/>
    <mergeCell ref="B39:B40"/>
    <mergeCell ref="D39:D40"/>
    <mergeCell ref="F39:F40"/>
    <mergeCell ref="G39:G40"/>
    <mergeCell ref="H39:H40"/>
    <mergeCell ref="A41:A42"/>
    <mergeCell ref="B41:B42"/>
    <mergeCell ref="A43:A44"/>
    <mergeCell ref="B43:B44"/>
    <mergeCell ref="D43:D44"/>
    <mergeCell ref="F43:F44"/>
    <mergeCell ref="G43:G44"/>
    <mergeCell ref="H43:H44"/>
    <mergeCell ref="A49:A50"/>
    <mergeCell ref="B49:B50"/>
    <mergeCell ref="D49:D50"/>
    <mergeCell ref="F49:F50"/>
    <mergeCell ref="G45:G46"/>
    <mergeCell ref="H45:H46"/>
    <mergeCell ref="A45:A46"/>
    <mergeCell ref="B45:B46"/>
    <mergeCell ref="D45:D46"/>
    <mergeCell ref="F45:F46"/>
    <mergeCell ref="D53:D54"/>
    <mergeCell ref="F53:F54"/>
    <mergeCell ref="G49:G50"/>
    <mergeCell ref="H49:H50"/>
    <mergeCell ref="A47:A48"/>
    <mergeCell ref="B47:B48"/>
    <mergeCell ref="D47:D48"/>
    <mergeCell ref="F47:F48"/>
    <mergeCell ref="G47:G48"/>
    <mergeCell ref="H47:H48"/>
    <mergeCell ref="G53:G54"/>
    <mergeCell ref="H53:H54"/>
    <mergeCell ref="A51:A52"/>
    <mergeCell ref="B51:B52"/>
    <mergeCell ref="D51:D52"/>
    <mergeCell ref="F51:F52"/>
    <mergeCell ref="G51:G52"/>
    <mergeCell ref="H51:H52"/>
    <mergeCell ref="A53:A54"/>
    <mergeCell ref="B53:B5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BB28"/>
  <sheetViews>
    <sheetView topLeftCell="A13" workbookViewId="0">
      <selection activeCell="H6" sqref="H6"/>
    </sheetView>
  </sheetViews>
  <sheetFormatPr defaultRowHeight="12.75"/>
  <cols>
    <col min="1" max="1" width="2.33203125" style="2" customWidth="1"/>
    <col min="2" max="2" width="13.6640625" style="2" customWidth="1"/>
    <col min="3" max="3" width="13.1640625" style="2" customWidth="1"/>
    <col min="4" max="4" width="34.1640625" style="2" customWidth="1"/>
    <col min="5" max="5" width="25.83203125" style="2" customWidth="1"/>
    <col min="6" max="8" width="26.6640625" style="2" customWidth="1"/>
    <col min="9" max="46" width="9.33203125" style="2"/>
    <col min="47" max="47" width="10.83203125" style="2" customWidth="1"/>
    <col min="48" max="48" width="11.83203125" style="2" customWidth="1"/>
    <col min="49" max="51" width="9.33203125" style="2"/>
    <col min="52" max="52" width="20.1640625" style="2" customWidth="1"/>
    <col min="53" max="16384" width="9.33203125" style="2"/>
  </cols>
  <sheetData>
    <row r="1" spans="1:54" s="1" customFormat="1" ht="28.5" customHeight="1">
      <c r="C1" s="55" t="s">
        <v>0</v>
      </c>
      <c r="D1" s="55"/>
      <c r="E1" s="55"/>
      <c r="F1" s="55"/>
      <c r="G1" s="55"/>
      <c r="H1" s="55"/>
    </row>
    <row r="2" spans="1:54" s="1" customFormat="1" ht="25.5" customHeight="1">
      <c r="C2" s="55" t="s">
        <v>1</v>
      </c>
      <c r="D2" s="55"/>
      <c r="E2" s="55"/>
      <c r="F2" s="55"/>
      <c r="G2" s="55"/>
      <c r="H2" s="55"/>
    </row>
    <row r="3" spans="1:54" s="1" customFormat="1" ht="20.25" customHeight="1">
      <c r="C3" s="55" t="s">
        <v>2</v>
      </c>
      <c r="D3" s="55"/>
      <c r="E3" s="55"/>
      <c r="F3" s="55"/>
      <c r="G3" s="55"/>
      <c r="H3" s="55"/>
    </row>
    <row r="4" spans="1:54" s="1" customFormat="1" ht="57.75" customHeight="1">
      <c r="C4" s="55" t="s">
        <v>3</v>
      </c>
      <c r="D4" s="55"/>
      <c r="E4" s="55"/>
      <c r="F4" s="55"/>
      <c r="G4" s="55"/>
      <c r="H4" s="55"/>
    </row>
    <row r="5" spans="1:54" ht="20.25">
      <c r="B5" s="3" t="s">
        <v>4</v>
      </c>
      <c r="G5" s="3"/>
      <c r="H5" s="3" t="s">
        <v>5</v>
      </c>
    </row>
    <row r="6" spans="1:54">
      <c r="H6" s="38">
        <v>0.72916666666666663</v>
      </c>
    </row>
    <row r="8" spans="1:54" s="4" customFormat="1" ht="18.75"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4" ht="43.5" customHeight="1">
      <c r="A9" s="7"/>
      <c r="B9" s="8">
        <v>1</v>
      </c>
      <c r="C9" s="9">
        <v>110</v>
      </c>
      <c r="D9" s="10" t="s">
        <v>29</v>
      </c>
      <c r="E9" s="10" t="s">
        <v>30</v>
      </c>
      <c r="F9" s="11">
        <v>100</v>
      </c>
      <c r="G9" s="11">
        <v>100</v>
      </c>
      <c r="H9" s="11">
        <f t="shared" ref="H9:H15" si="0">F9+G9</f>
        <v>200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3"/>
      <c r="AY9" s="14"/>
      <c r="AZ9" s="13"/>
      <c r="BB9" s="15"/>
    </row>
    <row r="10" spans="1:54" ht="43.5" customHeight="1">
      <c r="A10" s="7"/>
      <c r="B10" s="8">
        <v>2</v>
      </c>
      <c r="C10" s="9">
        <v>111</v>
      </c>
      <c r="D10" s="10" t="s">
        <v>31</v>
      </c>
      <c r="E10" s="10" t="s">
        <v>32</v>
      </c>
      <c r="F10" s="11">
        <v>77.599999999999994</v>
      </c>
      <c r="G10" s="11">
        <v>77.599999999999994</v>
      </c>
      <c r="H10" s="11">
        <f t="shared" si="0"/>
        <v>155.19999999999999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3"/>
      <c r="AV10" s="12"/>
      <c r="AW10" s="13"/>
      <c r="AY10" s="14"/>
      <c r="AZ10" s="13"/>
    </row>
    <row r="11" spans="1:54" ht="43.5" customHeight="1">
      <c r="A11" s="7"/>
      <c r="B11" s="8">
        <v>3</v>
      </c>
      <c r="C11" s="9">
        <v>103</v>
      </c>
      <c r="D11" s="10" t="s">
        <v>33</v>
      </c>
      <c r="E11" s="10" t="s">
        <v>32</v>
      </c>
      <c r="F11" s="11">
        <v>60.4</v>
      </c>
      <c r="G11" s="11">
        <v>60.4</v>
      </c>
      <c r="H11" s="11">
        <f t="shared" si="0"/>
        <v>120.8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3"/>
      <c r="AY11" s="14"/>
      <c r="AZ11" s="13"/>
    </row>
    <row r="12" spans="1:54" ht="53.25" customHeight="1">
      <c r="A12" s="7"/>
      <c r="B12" s="8">
        <v>4</v>
      </c>
      <c r="C12" s="9">
        <v>164</v>
      </c>
      <c r="D12" s="10" t="s">
        <v>34</v>
      </c>
      <c r="E12" s="10" t="s">
        <v>32</v>
      </c>
      <c r="F12" s="11">
        <v>33.1</v>
      </c>
      <c r="G12" s="11">
        <v>45.9</v>
      </c>
      <c r="H12" s="11">
        <f t="shared" si="0"/>
        <v>79</v>
      </c>
      <c r="AV12" s="12"/>
    </row>
    <row r="13" spans="1:54" ht="43.5" customHeight="1">
      <c r="A13" s="7"/>
      <c r="B13" s="8">
        <v>5</v>
      </c>
      <c r="C13" s="9">
        <v>160</v>
      </c>
      <c r="D13" s="10" t="s">
        <v>35</v>
      </c>
      <c r="E13" s="10" t="s">
        <v>32</v>
      </c>
      <c r="F13" s="11">
        <v>45.9</v>
      </c>
      <c r="G13" s="11">
        <v>10.9</v>
      </c>
      <c r="H13" s="11">
        <f t="shared" si="0"/>
        <v>56.8</v>
      </c>
      <c r="AV13" s="12"/>
    </row>
    <row r="14" spans="1:54" ht="43.5" customHeight="1">
      <c r="A14" s="7"/>
      <c r="B14" s="8">
        <v>6</v>
      </c>
      <c r="C14" s="9">
        <v>106</v>
      </c>
      <c r="D14" s="10" t="s">
        <v>36</v>
      </c>
      <c r="E14" s="10" t="s">
        <v>32</v>
      </c>
      <c r="F14" s="11">
        <v>1</v>
      </c>
      <c r="G14" s="11">
        <v>33.1</v>
      </c>
      <c r="H14" s="11">
        <f t="shared" si="0"/>
        <v>34.1</v>
      </c>
    </row>
    <row r="15" spans="1:54" ht="57" customHeight="1">
      <c r="A15" s="7"/>
      <c r="B15" s="8">
        <v>7</v>
      </c>
      <c r="C15" s="9">
        <v>180</v>
      </c>
      <c r="D15" s="10" t="s">
        <v>37</v>
      </c>
      <c r="E15" s="10" t="s">
        <v>38</v>
      </c>
      <c r="F15" s="11">
        <v>10.9</v>
      </c>
      <c r="G15" s="11">
        <v>21.5</v>
      </c>
      <c r="H15" s="11">
        <f t="shared" si="0"/>
        <v>32.4</v>
      </c>
    </row>
    <row r="16" spans="1:54" ht="43.5" customHeight="1">
      <c r="A16" s="7"/>
      <c r="B16" s="8">
        <v>8</v>
      </c>
      <c r="C16" s="9">
        <v>127</v>
      </c>
      <c r="D16" s="10" t="s">
        <v>39</v>
      </c>
      <c r="E16" s="10" t="s">
        <v>38</v>
      </c>
      <c r="F16" s="11">
        <v>21.5</v>
      </c>
      <c r="G16" s="11" t="s">
        <v>40</v>
      </c>
      <c r="H16" s="11">
        <f>F16</f>
        <v>21.5</v>
      </c>
    </row>
    <row r="20" spans="2:6">
      <c r="B20" s="16" t="s">
        <v>13</v>
      </c>
      <c r="D20" s="2" t="s">
        <v>14</v>
      </c>
      <c r="F20" s="2" t="s">
        <v>15</v>
      </c>
    </row>
    <row r="22" spans="2:6">
      <c r="B22" s="16" t="s">
        <v>16</v>
      </c>
      <c r="D22" s="2" t="s">
        <v>17</v>
      </c>
      <c r="F22" s="2" t="s">
        <v>18</v>
      </c>
    </row>
    <row r="24" spans="2:6">
      <c r="B24" s="2" t="s">
        <v>19</v>
      </c>
      <c r="D24" s="2" t="s">
        <v>20</v>
      </c>
      <c r="F24" s="2" t="s">
        <v>21</v>
      </c>
    </row>
    <row r="26" spans="2:6">
      <c r="B26" s="16" t="s">
        <v>22</v>
      </c>
      <c r="D26" s="2" t="s">
        <v>23</v>
      </c>
      <c r="F26" s="2" t="s">
        <v>24</v>
      </c>
    </row>
    <row r="28" spans="2:6">
      <c r="B28" s="2" t="s">
        <v>19</v>
      </c>
      <c r="D28" s="2" t="s">
        <v>25</v>
      </c>
      <c r="F28" s="2" t="s">
        <v>26</v>
      </c>
    </row>
  </sheetData>
  <sheetProtection selectLockedCells="1" selectUnlockedCells="1"/>
  <mergeCells count="4">
    <mergeCell ref="C1:H1"/>
    <mergeCell ref="C2:H2"/>
    <mergeCell ref="C3:H3"/>
    <mergeCell ref="C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4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BB29"/>
  <sheetViews>
    <sheetView workbookViewId="0">
      <selection activeCell="H6" sqref="H6"/>
    </sheetView>
  </sheetViews>
  <sheetFormatPr defaultRowHeight="12.75"/>
  <cols>
    <col min="1" max="1" width="2.33203125" style="2" customWidth="1"/>
    <col min="2" max="2" width="13.6640625" style="2" customWidth="1"/>
    <col min="3" max="3" width="13.1640625" style="2" customWidth="1"/>
    <col min="4" max="4" width="34.1640625" style="2" customWidth="1"/>
    <col min="5" max="5" width="25.83203125" style="2" customWidth="1"/>
    <col min="6" max="8" width="26.6640625" style="2" customWidth="1"/>
    <col min="9" max="46" width="9.33203125" style="2"/>
    <col min="47" max="47" width="10.83203125" style="2" customWidth="1"/>
    <col min="48" max="48" width="11.83203125" style="2" customWidth="1"/>
    <col min="49" max="51" width="9.33203125" style="2"/>
    <col min="52" max="52" width="20.1640625" style="2" customWidth="1"/>
    <col min="53" max="16384" width="9.33203125" style="2"/>
  </cols>
  <sheetData>
    <row r="1" spans="1:54" s="1" customFormat="1" ht="28.5" customHeight="1">
      <c r="C1" s="55" t="s">
        <v>0</v>
      </c>
      <c r="D1" s="55"/>
      <c r="E1" s="55"/>
      <c r="F1" s="55"/>
      <c r="G1" s="55"/>
      <c r="H1" s="55"/>
    </row>
    <row r="2" spans="1:54" s="1" customFormat="1" ht="25.5" customHeight="1">
      <c r="C2" s="55" t="s">
        <v>1</v>
      </c>
      <c r="D2" s="55"/>
      <c r="E2" s="55"/>
      <c r="F2" s="55"/>
      <c r="G2" s="55"/>
      <c r="H2" s="55"/>
    </row>
    <row r="3" spans="1:54" s="1" customFormat="1" ht="20.25" customHeight="1">
      <c r="C3" s="55" t="s">
        <v>2</v>
      </c>
      <c r="D3" s="55"/>
      <c r="E3" s="55"/>
      <c r="F3" s="55"/>
      <c r="G3" s="55"/>
      <c r="H3" s="55"/>
    </row>
    <row r="4" spans="1:54" s="1" customFormat="1" ht="57.75" customHeight="1">
      <c r="C4" s="55" t="s">
        <v>3</v>
      </c>
      <c r="D4" s="55"/>
      <c r="E4" s="55"/>
      <c r="F4" s="55"/>
      <c r="G4" s="55"/>
      <c r="H4" s="55"/>
    </row>
    <row r="5" spans="1:54" ht="20.25">
      <c r="B5" s="3" t="s">
        <v>4</v>
      </c>
      <c r="G5" s="3"/>
      <c r="H5" s="3" t="s">
        <v>27</v>
      </c>
    </row>
    <row r="6" spans="1:54">
      <c r="H6" s="38">
        <v>0.72916666666666663</v>
      </c>
    </row>
    <row r="8" spans="1:54" s="4" customFormat="1" ht="18.75"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4" ht="43.5" customHeight="1">
      <c r="A9" s="7"/>
      <c r="B9" s="8">
        <v>1</v>
      </c>
      <c r="C9" s="9">
        <v>234</v>
      </c>
      <c r="D9" s="10" t="s">
        <v>41</v>
      </c>
      <c r="E9" s="10" t="s">
        <v>42</v>
      </c>
      <c r="F9" s="11">
        <v>100</v>
      </c>
      <c r="G9" s="11">
        <v>100</v>
      </c>
      <c r="H9" s="11">
        <f>F9+G9</f>
        <v>200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3"/>
      <c r="AY9" s="14"/>
      <c r="AZ9" s="13"/>
      <c r="BB9" s="15"/>
    </row>
    <row r="10" spans="1:54" ht="43.5" customHeight="1">
      <c r="A10" s="7"/>
      <c r="B10" s="8">
        <v>2</v>
      </c>
      <c r="C10" s="9">
        <v>201</v>
      </c>
      <c r="D10" s="10" t="s">
        <v>43</v>
      </c>
      <c r="E10" s="10" t="s">
        <v>44</v>
      </c>
      <c r="F10" s="11">
        <v>79.5</v>
      </c>
      <c r="G10" s="11">
        <v>79.5</v>
      </c>
      <c r="H10" s="11">
        <f>F10+G10</f>
        <v>159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3"/>
      <c r="AV10" s="12"/>
      <c r="AW10" s="13"/>
      <c r="AY10" s="14"/>
      <c r="AZ10" s="13"/>
    </row>
    <row r="11" spans="1:54" ht="43.5" customHeight="1">
      <c r="A11" s="7"/>
      <c r="B11" s="8">
        <v>3</v>
      </c>
      <c r="C11" s="9">
        <v>213</v>
      </c>
      <c r="D11" s="10" t="s">
        <v>45</v>
      </c>
      <c r="E11" s="10" t="s">
        <v>38</v>
      </c>
      <c r="F11" s="11">
        <v>63.8</v>
      </c>
      <c r="G11" s="11" t="s">
        <v>40</v>
      </c>
      <c r="H11" s="11">
        <f>F11</f>
        <v>63.8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3"/>
      <c r="AY11" s="14"/>
      <c r="AZ11" s="13"/>
    </row>
    <row r="12" spans="1:54" ht="53.25" customHeight="1">
      <c r="A12" s="7"/>
      <c r="B12" s="8">
        <v>4</v>
      </c>
      <c r="C12" s="9">
        <v>214</v>
      </c>
      <c r="D12" s="10" t="s">
        <v>46</v>
      </c>
      <c r="E12" s="10" t="s">
        <v>47</v>
      </c>
      <c r="F12" s="11">
        <v>50.5</v>
      </c>
      <c r="G12" s="11" t="s">
        <v>40</v>
      </c>
      <c r="H12" s="11">
        <f t="shared" ref="H12:H17" si="0">F12</f>
        <v>50.5</v>
      </c>
      <c r="AV12" s="12"/>
    </row>
    <row r="13" spans="1:54" ht="43.5" customHeight="1">
      <c r="A13" s="7"/>
      <c r="B13" s="8">
        <v>5</v>
      </c>
      <c r="C13" s="9">
        <v>274</v>
      </c>
      <c r="D13" s="10" t="s">
        <v>48</v>
      </c>
      <c r="E13" s="10" t="s">
        <v>38</v>
      </c>
      <c r="F13" s="11">
        <v>38.799999999999997</v>
      </c>
      <c r="G13" s="11" t="s">
        <v>40</v>
      </c>
      <c r="H13" s="11">
        <f t="shared" si="0"/>
        <v>38.799999999999997</v>
      </c>
      <c r="AV13" s="12"/>
    </row>
    <row r="14" spans="1:54" ht="43.5" customHeight="1">
      <c r="A14" s="7"/>
      <c r="B14" s="8">
        <v>6</v>
      </c>
      <c r="C14" s="9">
        <v>224</v>
      </c>
      <c r="D14" s="10" t="s">
        <v>49</v>
      </c>
      <c r="E14" s="10" t="s">
        <v>47</v>
      </c>
      <c r="F14" s="11">
        <v>28.3</v>
      </c>
      <c r="G14" s="11" t="s">
        <v>40</v>
      </c>
      <c r="H14" s="11">
        <f t="shared" si="0"/>
        <v>28.3</v>
      </c>
    </row>
    <row r="15" spans="1:54" ht="57" customHeight="1">
      <c r="A15" s="7"/>
      <c r="B15" s="8">
        <v>7</v>
      </c>
      <c r="C15" s="9">
        <v>254</v>
      </c>
      <c r="D15" s="10" t="s">
        <v>50</v>
      </c>
      <c r="E15" s="10" t="s">
        <v>38</v>
      </c>
      <c r="F15" s="11">
        <v>18.5</v>
      </c>
      <c r="G15" s="11" t="s">
        <v>40</v>
      </c>
      <c r="H15" s="11">
        <f t="shared" si="0"/>
        <v>18.5</v>
      </c>
    </row>
    <row r="16" spans="1:54" ht="43.5" customHeight="1">
      <c r="A16" s="7"/>
      <c r="B16" s="8">
        <v>8</v>
      </c>
      <c r="C16" s="9">
        <v>204</v>
      </c>
      <c r="D16" s="10" t="s">
        <v>51</v>
      </c>
      <c r="E16" s="10" t="s">
        <v>47</v>
      </c>
      <c r="F16" s="11">
        <v>9.5</v>
      </c>
      <c r="G16" s="11" t="s">
        <v>40</v>
      </c>
      <c r="H16" s="11">
        <f t="shared" si="0"/>
        <v>9.5</v>
      </c>
    </row>
    <row r="17" spans="1:8" ht="43.5" customHeight="1">
      <c r="A17" s="7"/>
      <c r="B17" s="8">
        <v>9</v>
      </c>
      <c r="C17" s="9">
        <v>244</v>
      </c>
      <c r="D17" s="10" t="s">
        <v>52</v>
      </c>
      <c r="E17" s="10" t="s">
        <v>38</v>
      </c>
      <c r="F17" s="11">
        <v>1</v>
      </c>
      <c r="G17" s="11" t="s">
        <v>40</v>
      </c>
      <c r="H17" s="11">
        <f t="shared" si="0"/>
        <v>1</v>
      </c>
    </row>
    <row r="21" spans="1:8">
      <c r="B21" s="16" t="s">
        <v>13</v>
      </c>
      <c r="D21" s="2" t="s">
        <v>14</v>
      </c>
      <c r="F21" s="2" t="s">
        <v>15</v>
      </c>
    </row>
    <row r="23" spans="1:8">
      <c r="B23" s="16" t="s">
        <v>16</v>
      </c>
      <c r="D23" s="2" t="s">
        <v>17</v>
      </c>
      <c r="F23" s="2" t="s">
        <v>18</v>
      </c>
    </row>
    <row r="25" spans="1:8">
      <c r="B25" s="2" t="s">
        <v>19</v>
      </c>
      <c r="D25" s="2" t="s">
        <v>20</v>
      </c>
      <c r="F25" s="2" t="s">
        <v>21</v>
      </c>
    </row>
    <row r="27" spans="1:8">
      <c r="B27" s="16" t="s">
        <v>22</v>
      </c>
      <c r="D27" s="2" t="s">
        <v>23</v>
      </c>
      <c r="F27" s="2" t="s">
        <v>24</v>
      </c>
    </row>
    <row r="29" spans="1:8">
      <c r="B29" s="2" t="s">
        <v>19</v>
      </c>
      <c r="D29" s="2" t="s">
        <v>25</v>
      </c>
      <c r="F29" s="2" t="s">
        <v>26</v>
      </c>
    </row>
  </sheetData>
  <sheetProtection selectLockedCells="1" selectUnlockedCells="1"/>
  <mergeCells count="4">
    <mergeCell ref="C1:H1"/>
    <mergeCell ref="C2:H2"/>
    <mergeCell ref="C3:H3"/>
    <mergeCell ref="C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4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BB27"/>
  <sheetViews>
    <sheetView tabSelected="1" workbookViewId="0">
      <selection activeCell="F12" sqref="F12"/>
    </sheetView>
  </sheetViews>
  <sheetFormatPr defaultRowHeight="12.75"/>
  <cols>
    <col min="1" max="1" width="2.33203125" style="2" customWidth="1"/>
    <col min="2" max="2" width="13.6640625" style="2" customWidth="1"/>
    <col min="3" max="3" width="13.1640625" style="2" customWidth="1"/>
    <col min="4" max="4" width="31.6640625" style="2" customWidth="1"/>
    <col min="5" max="5" width="25.83203125" style="2" customWidth="1"/>
    <col min="6" max="6" width="19" style="2" customWidth="1"/>
    <col min="7" max="7" width="17.33203125" style="2" customWidth="1"/>
    <col min="8" max="8" width="20.5" style="2" customWidth="1"/>
    <col min="9" max="46" width="9.33203125" style="2"/>
    <col min="47" max="47" width="10.83203125" style="2" customWidth="1"/>
    <col min="48" max="48" width="11.83203125" style="2" customWidth="1"/>
    <col min="49" max="51" width="9.33203125" style="2"/>
    <col min="52" max="52" width="20.1640625" style="2" customWidth="1"/>
    <col min="53" max="16384" width="9.33203125" style="2"/>
  </cols>
  <sheetData>
    <row r="1" spans="1:54" s="1" customFormat="1" ht="28.5" customHeight="1">
      <c r="C1" s="55" t="s">
        <v>0</v>
      </c>
      <c r="D1" s="55"/>
      <c r="E1" s="55"/>
      <c r="F1" s="55"/>
      <c r="G1" s="55"/>
      <c r="H1" s="55"/>
    </row>
    <row r="2" spans="1:54" s="1" customFormat="1" ht="25.5" customHeight="1">
      <c r="C2" s="55" t="s">
        <v>1</v>
      </c>
      <c r="D2" s="55"/>
      <c r="E2" s="55"/>
      <c r="F2" s="55"/>
      <c r="G2" s="55"/>
      <c r="H2" s="55"/>
    </row>
    <row r="3" spans="1:54" s="1" customFormat="1" ht="20.25" customHeight="1">
      <c r="C3" s="55" t="s">
        <v>2</v>
      </c>
      <c r="D3" s="55"/>
      <c r="E3" s="55"/>
      <c r="F3" s="55"/>
      <c r="G3" s="55"/>
      <c r="H3" s="55"/>
    </row>
    <row r="4" spans="1:54" s="1" customFormat="1" ht="57.75" customHeight="1">
      <c r="C4" s="55" t="s">
        <v>3</v>
      </c>
      <c r="D4" s="55"/>
      <c r="E4" s="55"/>
      <c r="F4" s="55"/>
      <c r="G4" s="55"/>
      <c r="H4" s="55"/>
    </row>
    <row r="5" spans="1:54" ht="20.25">
      <c r="B5" s="3" t="s">
        <v>4</v>
      </c>
      <c r="G5" s="3"/>
      <c r="H5" s="3" t="s">
        <v>28</v>
      </c>
    </row>
    <row r="6" spans="1:54">
      <c r="H6" s="38">
        <v>0.72916666666666663</v>
      </c>
    </row>
    <row r="8" spans="1:54" s="4" customFormat="1" ht="18.75"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4" ht="82.5" customHeight="1">
      <c r="A9" s="7"/>
      <c r="B9" s="8">
        <v>1</v>
      </c>
      <c r="C9" s="9">
        <v>301</v>
      </c>
      <c r="D9" s="10" t="s">
        <v>53</v>
      </c>
      <c r="E9" s="10" t="s">
        <v>54</v>
      </c>
      <c r="F9" s="11">
        <v>100</v>
      </c>
      <c r="G9" s="11">
        <v>75.099999999999994</v>
      </c>
      <c r="H9" s="11">
        <f>F9+G9</f>
        <v>175.1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3"/>
      <c r="AY9" s="14"/>
      <c r="AZ9" s="13"/>
      <c r="BB9" s="15"/>
    </row>
    <row r="10" spans="1:54" ht="73.5" customHeight="1">
      <c r="A10" s="7"/>
      <c r="B10" s="8">
        <v>2</v>
      </c>
      <c r="C10" s="9">
        <v>348</v>
      </c>
      <c r="D10" s="10" t="s">
        <v>55</v>
      </c>
      <c r="E10" s="10" t="s">
        <v>56</v>
      </c>
      <c r="F10" s="11">
        <v>75.099999999999994</v>
      </c>
      <c r="G10" s="11">
        <v>100</v>
      </c>
      <c r="H10" s="11">
        <f>F10+G10</f>
        <v>175.1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3"/>
      <c r="AV10" s="12"/>
      <c r="AW10" s="13"/>
      <c r="AY10" s="14"/>
      <c r="AZ10" s="13"/>
    </row>
    <row r="11" spans="1:54" ht="61.5" customHeight="1">
      <c r="A11" s="7"/>
      <c r="B11" s="8">
        <v>3</v>
      </c>
      <c r="C11" s="9">
        <v>357</v>
      </c>
      <c r="D11" s="10" t="s">
        <v>57</v>
      </c>
      <c r="E11" s="10" t="s">
        <v>38</v>
      </c>
      <c r="F11" s="11">
        <v>56</v>
      </c>
      <c r="G11" s="11" t="s">
        <v>40</v>
      </c>
      <c r="H11" s="11">
        <f>F11</f>
        <v>56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3"/>
      <c r="AY11" s="14"/>
      <c r="AZ11" s="13"/>
    </row>
    <row r="12" spans="1:54" ht="53.25" customHeight="1">
      <c r="A12" s="7"/>
      <c r="B12" s="8"/>
      <c r="C12" s="9">
        <v>304</v>
      </c>
      <c r="D12" s="10" t="s">
        <v>58</v>
      </c>
      <c r="E12" s="10" t="s">
        <v>38</v>
      </c>
      <c r="F12" s="11" t="s">
        <v>40</v>
      </c>
      <c r="G12" s="11" t="s">
        <v>40</v>
      </c>
      <c r="H12" s="11" t="str">
        <f>F12</f>
        <v>не зачет</v>
      </c>
      <c r="AV12" s="12"/>
    </row>
    <row r="13" spans="1:54" ht="43.5" customHeight="1">
      <c r="A13" s="7"/>
      <c r="B13" s="8"/>
      <c r="C13" s="9">
        <v>302</v>
      </c>
      <c r="D13" s="10" t="s">
        <v>59</v>
      </c>
      <c r="E13" s="10" t="s">
        <v>38</v>
      </c>
      <c r="F13" s="11" t="s">
        <v>40</v>
      </c>
      <c r="G13" s="11" t="s">
        <v>40</v>
      </c>
      <c r="H13" s="11" t="str">
        <f>F13</f>
        <v>не зачет</v>
      </c>
      <c r="AV13" s="12"/>
    </row>
    <row r="14" spans="1:54" ht="79.5" customHeight="1">
      <c r="A14" s="7"/>
      <c r="B14" s="8"/>
      <c r="C14" s="9">
        <v>305</v>
      </c>
      <c r="D14" s="10" t="s">
        <v>60</v>
      </c>
      <c r="E14" s="10" t="s">
        <v>61</v>
      </c>
      <c r="F14" s="11" t="s">
        <v>40</v>
      </c>
      <c r="G14" s="11" t="s">
        <v>40</v>
      </c>
      <c r="H14" s="11" t="str">
        <f>F14</f>
        <v>не зачет</v>
      </c>
    </row>
    <row r="15" spans="1:54" ht="57" customHeight="1">
      <c r="A15" s="7"/>
      <c r="B15" s="8"/>
      <c r="C15" s="9">
        <v>303</v>
      </c>
      <c r="D15" s="10" t="s">
        <v>62</v>
      </c>
      <c r="E15" s="10" t="s">
        <v>38</v>
      </c>
      <c r="F15" s="11" t="s">
        <v>40</v>
      </c>
      <c r="G15" s="11" t="s">
        <v>40</v>
      </c>
      <c r="H15" s="11" t="str">
        <f>F15</f>
        <v>не зачет</v>
      </c>
    </row>
    <row r="19" spans="2:6">
      <c r="B19" s="16" t="s">
        <v>13</v>
      </c>
      <c r="D19" s="2" t="s">
        <v>14</v>
      </c>
      <c r="F19" s="2" t="s">
        <v>15</v>
      </c>
    </row>
    <row r="21" spans="2:6">
      <c r="B21" s="16" t="s">
        <v>16</v>
      </c>
      <c r="D21" s="2" t="s">
        <v>17</v>
      </c>
      <c r="F21" s="2" t="s">
        <v>18</v>
      </c>
    </row>
    <row r="23" spans="2:6">
      <c r="B23" s="2" t="s">
        <v>19</v>
      </c>
      <c r="D23" s="2" t="s">
        <v>20</v>
      </c>
      <c r="F23" s="2" t="s">
        <v>21</v>
      </c>
    </row>
    <row r="25" spans="2:6">
      <c r="B25" s="16" t="s">
        <v>22</v>
      </c>
      <c r="D25" s="2" t="s">
        <v>23</v>
      </c>
      <c r="F25" s="2" t="s">
        <v>24</v>
      </c>
    </row>
    <row r="27" spans="2:6">
      <c r="B27" s="2" t="s">
        <v>19</v>
      </c>
      <c r="D27" s="2" t="s">
        <v>25</v>
      </c>
      <c r="F27" s="2" t="s">
        <v>26</v>
      </c>
    </row>
  </sheetData>
  <sheetProtection selectLockedCells="1" selectUnlockedCells="1"/>
  <mergeCells count="4">
    <mergeCell ref="C1:H1"/>
    <mergeCell ref="C2:H2"/>
    <mergeCell ref="C3:H3"/>
    <mergeCell ref="C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6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СУ</vt:lpstr>
      <vt:lpstr>ИтогиТР1</vt:lpstr>
      <vt:lpstr>ИтогиТР2</vt:lpstr>
      <vt:lpstr>ИтогиТР3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</cp:lastModifiedBy>
  <dcterms:created xsi:type="dcterms:W3CDTF">2014-05-11T16:56:13Z</dcterms:created>
  <dcterms:modified xsi:type="dcterms:W3CDTF">2014-05-13T10:25:02Z</dcterms:modified>
</cp:coreProperties>
</file>