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Р-1" sheetId="1" r:id="rId1"/>
    <sheet name="ТР-2" sheetId="2" r:id="rId2"/>
    <sheet name="ТР-3" sheetId="3" r:id="rId3"/>
  </sheets>
  <calcPr calcId="125725"/>
</workbook>
</file>

<file path=xl/calcChain.xml><?xml version="1.0" encoding="utf-8"?>
<calcChain xmlns="http://schemas.openxmlformats.org/spreadsheetml/2006/main">
  <c r="H9" i="3"/>
  <c r="H8"/>
  <c r="H7"/>
  <c r="H6"/>
  <c r="H11" i="2"/>
  <c r="H10"/>
  <c r="H9"/>
  <c r="H8"/>
  <c r="H7"/>
  <c r="H6"/>
  <c r="H14" i="1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<sst xmlns="http://schemas.openxmlformats.org/spreadsheetml/2006/main" count="139" uniqueCount="75">
  <si>
    <r>
      <t xml:space="preserve">«УТОМЛЁННЫЕ СОЛНЦЕМ» 
</t>
    </r>
    <r>
      <rPr>
        <b/>
        <sz val="12"/>
        <rFont val="Arial"/>
        <family val="2"/>
        <charset val="204"/>
      </rPr>
      <t xml:space="preserve">1-й этап Кубка РАФ Центрально-Чернозёмной зоны
</t>
    </r>
    <r>
      <rPr>
        <b/>
        <sz val="10"/>
        <rFont val="Arial"/>
        <family val="2"/>
        <charset val="204"/>
      </rPr>
      <t>31 мая-2 июня 2013 г.,                 Орловская область, п.Шаблыкино</t>
    </r>
    <r>
      <rPr>
        <b/>
        <sz val="16"/>
        <rFont val="Arial"/>
        <family val="2"/>
        <charset val="204"/>
      </rPr>
      <t xml:space="preserve"> </t>
    </r>
  </si>
  <si>
    <t>Итоговые результаты в зачетной группе ТР1</t>
  </si>
  <si>
    <t>Место</t>
  </si>
  <si>
    <t>Старт номер</t>
  </si>
  <si>
    <t>1 водитель
2 водитель</t>
  </si>
  <si>
    <t>Город
Город</t>
  </si>
  <si>
    <t>Зач. группа</t>
  </si>
  <si>
    <t>результат (очки)</t>
  </si>
  <si>
    <t>СУ1</t>
  </si>
  <si>
    <t>СУ2</t>
  </si>
  <si>
    <t>общ</t>
  </si>
  <si>
    <t>04</t>
  </si>
  <si>
    <t>Скопинцев Максим Скопинцев Александр</t>
  </si>
  <si>
    <t>Воронеж/ Воронеж</t>
  </si>
  <si>
    <t>ТР1</t>
  </si>
  <si>
    <t>68</t>
  </si>
  <si>
    <t xml:space="preserve">Соколов Александр Пахомов Павел </t>
  </si>
  <si>
    <t>Тамбов / Тамбов</t>
  </si>
  <si>
    <t>34</t>
  </si>
  <si>
    <t>Евдокимов Евгений Сухоставцев Александр</t>
  </si>
  <si>
    <t>11</t>
  </si>
  <si>
    <t>Пучков Виктор   Пигарев Дмитрий</t>
  </si>
  <si>
    <t>Курск / Курск</t>
  </si>
  <si>
    <t>03</t>
  </si>
  <si>
    <t>Бочков Владислав  Мордовин Дмитрий</t>
  </si>
  <si>
    <t>18</t>
  </si>
  <si>
    <t xml:space="preserve">Капырин Александр Фалалеев Виктор </t>
  </si>
  <si>
    <t>Орёл / Орёл</t>
  </si>
  <si>
    <t>33</t>
  </si>
  <si>
    <t>Гнидин Игорь    
Гнидин Роман</t>
  </si>
  <si>
    <t>Липецк / Липецк</t>
  </si>
  <si>
    <t>07</t>
  </si>
  <si>
    <t>Ивако Михаил Чернецов Владимир</t>
  </si>
  <si>
    <t>Брянск / Брянск</t>
  </si>
  <si>
    <t>47</t>
  </si>
  <si>
    <t>Щепилов Роман  Саввин Сергей</t>
  </si>
  <si>
    <t xml:space="preserve">Главный секретарь : </t>
  </si>
  <si>
    <t>Маслова Л. лиц. Ст 0810</t>
  </si>
  <si>
    <t>Руководитель гонки:</t>
  </si>
  <si>
    <t>Аболмазов Н.И. лиц. В 0625</t>
  </si>
  <si>
    <t xml:space="preserve">Спортивный комиссар: </t>
  </si>
  <si>
    <t>Жуков А. лиц. А 100</t>
  </si>
  <si>
    <t xml:space="preserve">Спортивный комиссар:  </t>
  </si>
  <si>
    <t>Перешивко Д. лиц. В 0622</t>
  </si>
  <si>
    <t>Итоговые результаты в зачетной группе ТР2</t>
  </si>
  <si>
    <t>02</t>
  </si>
  <si>
    <t>Иванов Андрей
Самарин Андрей</t>
  </si>
  <si>
    <t>Воронеж / Курск</t>
  </si>
  <si>
    <t>ТР-2</t>
  </si>
  <si>
    <t>01</t>
  </si>
  <si>
    <t>Хорошавцев Виктор 
Клевцов Роман</t>
  </si>
  <si>
    <t>Воронеж / Воронеж</t>
  </si>
  <si>
    <t>71</t>
  </si>
  <si>
    <t>Щербинин Сергей
Щербинин Илья</t>
  </si>
  <si>
    <t>Новомосковск / Новомосковск</t>
  </si>
  <si>
    <t>56</t>
  </si>
  <si>
    <t>Чечкин Роман
Ветров Дмитрий</t>
  </si>
  <si>
    <t xml:space="preserve">77 </t>
  </si>
  <si>
    <t>Николаев Александр
Калинин Дмитрий</t>
  </si>
  <si>
    <t>Москва / Москва</t>
  </si>
  <si>
    <t>48</t>
  </si>
  <si>
    <t>Савенко Сергей
Погольша Валентин</t>
  </si>
  <si>
    <t xml:space="preserve">Милюков Ф. Лиц. В 0733 </t>
  </si>
  <si>
    <t>Итоговые результаты в зачетной группе ТР3</t>
  </si>
  <si>
    <t>88</t>
  </si>
  <si>
    <t>Лаврентьев Александр
Сластунов Алексей</t>
  </si>
  <si>
    <t>ТР-3</t>
  </si>
  <si>
    <t>14</t>
  </si>
  <si>
    <t>Хвостов Михаил
Левин Максим</t>
  </si>
  <si>
    <t>113</t>
  </si>
  <si>
    <t>Кошелев Дмитрий
Сухоруков Дмитрий</t>
  </si>
  <si>
    <t>25</t>
  </si>
  <si>
    <t>Карпов Владимир
Канин Александр</t>
  </si>
  <si>
    <t>Маслова Л. лиц.Ст 0810</t>
  </si>
  <si>
    <t xml:space="preserve">Перешивко Д. лиц. В 0622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</si>
</sst>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8"/>
      <name val="Arial CYR"/>
      <family val="2"/>
      <charset val="204"/>
    </font>
    <font>
      <b/>
      <sz val="10"/>
      <name val="Century Gothic"/>
      <family val="2"/>
      <charset val="1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/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390525</xdr:colOff>
      <xdr:row>0</xdr:row>
      <xdr:rowOff>742950</xdr:rowOff>
    </xdr:to>
    <xdr:pic>
      <xdr:nvPicPr>
        <xdr:cNvPr id="2" name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695325" cy="666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390525</xdr:colOff>
      <xdr:row>0</xdr:row>
      <xdr:rowOff>742950</xdr:rowOff>
    </xdr:to>
    <xdr:pic>
      <xdr:nvPicPr>
        <xdr:cNvPr id="3" name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695325" cy="666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390525</xdr:colOff>
      <xdr:row>0</xdr:row>
      <xdr:rowOff>742950</xdr:rowOff>
    </xdr:to>
    <xdr:pic>
      <xdr:nvPicPr>
        <xdr:cNvPr id="2" name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695325" cy="666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H24" sqref="H24"/>
    </sheetView>
  </sheetViews>
  <sheetFormatPr defaultRowHeight="15"/>
  <cols>
    <col min="1" max="1" width="7.28515625" customWidth="1"/>
    <col min="2" max="2" width="6.5703125" customWidth="1"/>
    <col min="3" max="3" width="20.28515625" customWidth="1"/>
    <col min="4" max="4" width="18.85546875" customWidth="1"/>
    <col min="5" max="5" width="8" customWidth="1"/>
    <col min="6" max="6" width="5.7109375" customWidth="1"/>
    <col min="7" max="7" width="6" customWidth="1"/>
    <col min="8" max="8" width="6.42578125" customWidth="1"/>
  </cols>
  <sheetData>
    <row r="1" spans="1:8" ht="65.25" customHeight="1">
      <c r="A1" s="1"/>
      <c r="C1" s="24" t="s">
        <v>0</v>
      </c>
      <c r="D1" s="24"/>
      <c r="E1" s="24"/>
      <c r="F1" s="24"/>
      <c r="G1" s="24"/>
      <c r="H1" s="24"/>
    </row>
    <row r="2" spans="1:8" ht="15.75">
      <c r="A2" s="25" t="s">
        <v>1</v>
      </c>
      <c r="B2" s="25"/>
      <c r="C2" s="25"/>
      <c r="D2" s="25"/>
      <c r="E2" s="25"/>
      <c r="F2" s="25"/>
    </row>
    <row r="3" spans="1:8">
      <c r="A3" s="2"/>
    </row>
    <row r="4" spans="1:8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/>
      <c r="H4" s="26"/>
    </row>
    <row r="5" spans="1:8">
      <c r="A5" s="26"/>
      <c r="B5" s="26"/>
      <c r="C5" s="26"/>
      <c r="D5" s="26"/>
      <c r="E5" s="26"/>
      <c r="F5" s="3" t="s">
        <v>8</v>
      </c>
      <c r="G5" s="3" t="s">
        <v>9</v>
      </c>
      <c r="H5" s="3" t="s">
        <v>10</v>
      </c>
    </row>
    <row r="6" spans="1:8" ht="30.75" customHeight="1">
      <c r="A6" s="4">
        <v>1</v>
      </c>
      <c r="B6" s="5" t="s">
        <v>11</v>
      </c>
      <c r="C6" s="6" t="s">
        <v>12</v>
      </c>
      <c r="D6" s="6" t="s">
        <v>13</v>
      </c>
      <c r="E6" s="7" t="s">
        <v>14</v>
      </c>
      <c r="F6" s="8">
        <v>100</v>
      </c>
      <c r="G6" s="9">
        <v>100</v>
      </c>
      <c r="H6" s="10">
        <f t="shared" ref="H6:H14" si="0">F6+G6</f>
        <v>200</v>
      </c>
    </row>
    <row r="7" spans="1:8" ht="30" customHeight="1">
      <c r="A7" s="4">
        <v>2</v>
      </c>
      <c r="B7" s="5" t="s">
        <v>15</v>
      </c>
      <c r="C7" s="11" t="s">
        <v>16</v>
      </c>
      <c r="D7" s="11" t="s">
        <v>17</v>
      </c>
      <c r="E7" s="7" t="s">
        <v>14</v>
      </c>
      <c r="F7" s="8">
        <v>79.5</v>
      </c>
      <c r="G7" s="9">
        <v>50.5</v>
      </c>
      <c r="H7" s="10">
        <f t="shared" si="0"/>
        <v>130</v>
      </c>
    </row>
    <row r="8" spans="1:8" ht="45.75" customHeight="1">
      <c r="A8" s="4">
        <v>3</v>
      </c>
      <c r="B8" s="5" t="s">
        <v>18</v>
      </c>
      <c r="C8" s="11" t="s">
        <v>19</v>
      </c>
      <c r="D8" s="8" t="s">
        <v>13</v>
      </c>
      <c r="E8" s="7" t="s">
        <v>14</v>
      </c>
      <c r="F8" s="8">
        <v>38.81</v>
      </c>
      <c r="G8" s="9">
        <v>79.5</v>
      </c>
      <c r="H8" s="10">
        <f t="shared" si="0"/>
        <v>118.31</v>
      </c>
    </row>
    <row r="9" spans="1:8" ht="31.5" customHeight="1">
      <c r="A9" s="7">
        <v>4</v>
      </c>
      <c r="B9" s="12" t="s">
        <v>20</v>
      </c>
      <c r="C9" s="11" t="s">
        <v>21</v>
      </c>
      <c r="D9" s="11" t="s">
        <v>22</v>
      </c>
      <c r="E9" s="7" t="s">
        <v>14</v>
      </c>
      <c r="F9" s="9">
        <v>50.5</v>
      </c>
      <c r="G9" s="9">
        <v>63.76</v>
      </c>
      <c r="H9" s="10">
        <f t="shared" si="0"/>
        <v>114.25999999999999</v>
      </c>
    </row>
    <row r="10" spans="1:8" ht="30.75" customHeight="1">
      <c r="A10" s="7">
        <v>5</v>
      </c>
      <c r="B10" s="5" t="s">
        <v>23</v>
      </c>
      <c r="C10" s="11" t="s">
        <v>24</v>
      </c>
      <c r="D10" s="11" t="s">
        <v>17</v>
      </c>
      <c r="E10" s="7" t="s">
        <v>14</v>
      </c>
      <c r="F10" s="8">
        <v>63.76</v>
      </c>
      <c r="G10" s="9">
        <v>18.54</v>
      </c>
      <c r="H10" s="10">
        <f t="shared" si="0"/>
        <v>82.3</v>
      </c>
    </row>
    <row r="11" spans="1:8" ht="32.25" customHeight="1">
      <c r="A11" s="7">
        <v>6</v>
      </c>
      <c r="B11" s="5" t="s">
        <v>25</v>
      </c>
      <c r="C11" s="11" t="s">
        <v>26</v>
      </c>
      <c r="D11" s="11" t="s">
        <v>27</v>
      </c>
      <c r="E11" s="7" t="s">
        <v>14</v>
      </c>
      <c r="F11" s="8">
        <v>9.49</v>
      </c>
      <c r="G11" s="9">
        <v>38.81</v>
      </c>
      <c r="H11" s="10">
        <f t="shared" si="0"/>
        <v>48.300000000000004</v>
      </c>
    </row>
    <row r="12" spans="1:8" ht="30.75" customHeight="1">
      <c r="A12" s="7">
        <v>7</v>
      </c>
      <c r="B12" s="5" t="s">
        <v>28</v>
      </c>
      <c r="C12" s="11" t="s">
        <v>29</v>
      </c>
      <c r="D12" s="11" t="s">
        <v>30</v>
      </c>
      <c r="E12" s="7" t="s">
        <v>14</v>
      </c>
      <c r="F12" s="8">
        <v>18.54</v>
      </c>
      <c r="G12" s="9">
        <v>28.25</v>
      </c>
      <c r="H12" s="10">
        <f t="shared" si="0"/>
        <v>46.79</v>
      </c>
    </row>
    <row r="13" spans="1:8" ht="30.75" customHeight="1">
      <c r="A13" s="7">
        <v>8</v>
      </c>
      <c r="B13" s="5" t="s">
        <v>31</v>
      </c>
      <c r="C13" s="11" t="s">
        <v>32</v>
      </c>
      <c r="D13" s="11" t="s">
        <v>33</v>
      </c>
      <c r="E13" s="7" t="s">
        <v>14</v>
      </c>
      <c r="F13" s="8">
        <v>28.25</v>
      </c>
      <c r="G13" s="9">
        <v>0</v>
      </c>
      <c r="H13" s="10">
        <f t="shared" si="0"/>
        <v>28.25</v>
      </c>
    </row>
    <row r="14" spans="1:8" ht="30" customHeight="1">
      <c r="A14" s="7">
        <v>9</v>
      </c>
      <c r="B14" s="5" t="s">
        <v>34</v>
      </c>
      <c r="C14" s="11" t="s">
        <v>35</v>
      </c>
      <c r="D14" s="11" t="s">
        <v>30</v>
      </c>
      <c r="E14" s="7" t="s">
        <v>14</v>
      </c>
      <c r="F14" s="8">
        <v>1</v>
      </c>
      <c r="G14" s="9">
        <v>9.49</v>
      </c>
      <c r="H14" s="10">
        <f t="shared" si="0"/>
        <v>10.49</v>
      </c>
    </row>
    <row r="16" spans="1:8">
      <c r="A16" s="23" t="s">
        <v>36</v>
      </c>
      <c r="B16" s="23"/>
      <c r="C16" s="23"/>
      <c r="D16" t="s">
        <v>37</v>
      </c>
      <c r="F16" s="13"/>
      <c r="G16" s="14"/>
    </row>
    <row r="17" spans="1:7">
      <c r="A17" s="15"/>
      <c r="B17" s="15"/>
      <c r="C17" s="15"/>
      <c r="F17" s="14"/>
      <c r="G17" s="14"/>
    </row>
    <row r="18" spans="1:7">
      <c r="A18" s="23" t="s">
        <v>38</v>
      </c>
      <c r="B18" s="23"/>
      <c r="C18" s="23"/>
      <c r="D18" t="s">
        <v>39</v>
      </c>
      <c r="F18" s="14"/>
      <c r="G18" s="14"/>
    </row>
    <row r="19" spans="1:7">
      <c r="A19" s="15"/>
      <c r="B19" s="15"/>
      <c r="C19" s="15"/>
      <c r="F19" s="14"/>
      <c r="G19" s="14"/>
    </row>
    <row r="20" spans="1:7">
      <c r="A20" s="23" t="s">
        <v>40</v>
      </c>
      <c r="B20" s="23"/>
      <c r="C20" s="23"/>
      <c r="D20" t="s">
        <v>41</v>
      </c>
      <c r="F20" s="14"/>
      <c r="G20" s="14"/>
    </row>
    <row r="21" spans="1:7">
      <c r="A21" s="15"/>
      <c r="B21" s="15"/>
      <c r="C21" s="15"/>
      <c r="F21" s="14"/>
      <c r="G21" s="14"/>
    </row>
    <row r="22" spans="1:7">
      <c r="A22" s="23" t="s">
        <v>42</v>
      </c>
      <c r="B22" s="23"/>
      <c r="C22" s="23"/>
      <c r="D22" t="s">
        <v>43</v>
      </c>
      <c r="F22" s="14"/>
      <c r="G22" s="14"/>
    </row>
    <row r="24" spans="1:7">
      <c r="A24" s="23" t="s">
        <v>40</v>
      </c>
      <c r="B24" s="23"/>
      <c r="C24" s="23"/>
      <c r="D24" t="s">
        <v>62</v>
      </c>
    </row>
    <row r="25" spans="1:7">
      <c r="A25" s="23"/>
      <c r="B25" s="23"/>
      <c r="C25" s="23"/>
    </row>
  </sheetData>
  <mergeCells count="14">
    <mergeCell ref="C1:H1"/>
    <mergeCell ref="A2:F2"/>
    <mergeCell ref="A4:A5"/>
    <mergeCell ref="B4:B5"/>
    <mergeCell ref="C4:C5"/>
    <mergeCell ref="D4:D5"/>
    <mergeCell ref="E4:E5"/>
    <mergeCell ref="F4:H4"/>
    <mergeCell ref="A25:C25"/>
    <mergeCell ref="A16:C16"/>
    <mergeCell ref="A18:C18"/>
    <mergeCell ref="A20:C20"/>
    <mergeCell ref="A22:C22"/>
    <mergeCell ref="A24:C2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3" workbookViewId="0">
      <selection activeCell="A7" sqref="A7"/>
    </sheetView>
  </sheetViews>
  <sheetFormatPr defaultRowHeight="15"/>
  <cols>
    <col min="1" max="1" width="7.28515625" customWidth="1"/>
    <col min="2" max="2" width="7" customWidth="1"/>
    <col min="3" max="3" width="19.7109375" customWidth="1"/>
    <col min="4" max="4" width="17.85546875" customWidth="1"/>
    <col min="5" max="5" width="7.28515625" customWidth="1"/>
    <col min="6" max="6" width="5.7109375" customWidth="1"/>
    <col min="7" max="7" width="6.42578125" customWidth="1"/>
    <col min="8" max="8" width="6.5703125" customWidth="1"/>
  </cols>
  <sheetData>
    <row r="1" spans="1:8" ht="66" customHeight="1">
      <c r="A1" s="1"/>
      <c r="B1" s="17"/>
      <c r="C1" s="24" t="s">
        <v>0</v>
      </c>
      <c r="D1" s="24"/>
      <c r="E1" s="24"/>
      <c r="F1" s="24"/>
      <c r="G1" s="24"/>
      <c r="H1" s="24"/>
    </row>
    <row r="2" spans="1:8" ht="15.75">
      <c r="A2" s="25" t="s">
        <v>44</v>
      </c>
      <c r="B2" s="25"/>
      <c r="C2" s="25"/>
      <c r="D2" s="25"/>
      <c r="E2" s="25"/>
      <c r="F2" s="25"/>
      <c r="G2" s="17"/>
      <c r="H2" s="17"/>
    </row>
    <row r="3" spans="1:8">
      <c r="A3" s="18"/>
      <c r="B3" s="17"/>
      <c r="C3" s="17"/>
      <c r="D3" s="17"/>
      <c r="E3" s="17"/>
      <c r="F3" s="17"/>
      <c r="G3" s="17"/>
      <c r="H3" s="17"/>
    </row>
    <row r="4" spans="1:8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/>
      <c r="H4" s="26"/>
    </row>
    <row r="5" spans="1:8">
      <c r="A5" s="26"/>
      <c r="B5" s="26"/>
      <c r="C5" s="26"/>
      <c r="D5" s="26"/>
      <c r="E5" s="26"/>
      <c r="F5" s="19" t="s">
        <v>8</v>
      </c>
      <c r="G5" s="19" t="s">
        <v>9</v>
      </c>
      <c r="H5" s="19" t="s">
        <v>10</v>
      </c>
    </row>
    <row r="6" spans="1:8" ht="28.5" customHeight="1">
      <c r="A6" s="4">
        <v>1</v>
      </c>
      <c r="B6" s="5" t="s">
        <v>45</v>
      </c>
      <c r="C6" s="8" t="s">
        <v>46</v>
      </c>
      <c r="D6" s="20" t="s">
        <v>47</v>
      </c>
      <c r="E6" s="7" t="s">
        <v>48</v>
      </c>
      <c r="F6" s="8">
        <v>100</v>
      </c>
      <c r="G6" s="9">
        <v>100</v>
      </c>
      <c r="H6" s="10">
        <f t="shared" ref="H6:H11" si="0">G6+F6</f>
        <v>200</v>
      </c>
    </row>
    <row r="7" spans="1:8" ht="29.25" customHeight="1">
      <c r="A7" s="4">
        <v>2</v>
      </c>
      <c r="B7" s="5" t="s">
        <v>49</v>
      </c>
      <c r="C7" s="8" t="s">
        <v>50</v>
      </c>
      <c r="D7" s="6" t="s">
        <v>51</v>
      </c>
      <c r="E7" s="7" t="s">
        <v>48</v>
      </c>
      <c r="F7" s="8">
        <v>71.709999999999994</v>
      </c>
      <c r="G7" s="9">
        <v>31.7</v>
      </c>
      <c r="H7" s="10">
        <f t="shared" si="0"/>
        <v>103.41</v>
      </c>
    </row>
    <row r="8" spans="1:8" ht="30.75" customHeight="1">
      <c r="A8" s="4">
        <v>3</v>
      </c>
      <c r="B8" s="5" t="s">
        <v>52</v>
      </c>
      <c r="C8" s="11" t="s">
        <v>53</v>
      </c>
      <c r="D8" s="6" t="s">
        <v>54</v>
      </c>
      <c r="E8" s="7" t="s">
        <v>48</v>
      </c>
      <c r="F8" s="8">
        <v>50</v>
      </c>
      <c r="G8" s="9">
        <v>50</v>
      </c>
      <c r="H8" s="10">
        <f t="shared" si="0"/>
        <v>100</v>
      </c>
    </row>
    <row r="9" spans="1:8" ht="25.5">
      <c r="A9" s="4">
        <v>4</v>
      </c>
      <c r="B9" s="12" t="s">
        <v>55</v>
      </c>
      <c r="C9" s="8" t="s">
        <v>56</v>
      </c>
      <c r="D9" s="11" t="s">
        <v>27</v>
      </c>
      <c r="E9" s="7" t="s">
        <v>48</v>
      </c>
      <c r="F9" s="9">
        <v>15.58</v>
      </c>
      <c r="G9" s="9">
        <v>71.709999999999994</v>
      </c>
      <c r="H9" s="10">
        <f t="shared" si="0"/>
        <v>87.289999999999992</v>
      </c>
    </row>
    <row r="10" spans="1:8" ht="30" customHeight="1">
      <c r="A10" s="4">
        <v>5</v>
      </c>
      <c r="B10" s="5" t="s">
        <v>57</v>
      </c>
      <c r="C10" s="8" t="s">
        <v>58</v>
      </c>
      <c r="D10" s="6" t="s">
        <v>59</v>
      </c>
      <c r="E10" s="7" t="s">
        <v>48</v>
      </c>
      <c r="F10" s="8">
        <v>31.7</v>
      </c>
      <c r="G10" s="9">
        <v>0</v>
      </c>
      <c r="H10" s="10">
        <f t="shared" si="0"/>
        <v>31.7</v>
      </c>
    </row>
    <row r="11" spans="1:8" ht="28.5" customHeight="1">
      <c r="A11" s="4">
        <v>6</v>
      </c>
      <c r="B11" s="5" t="s">
        <v>60</v>
      </c>
      <c r="C11" s="8" t="s">
        <v>61</v>
      </c>
      <c r="D11" s="6" t="s">
        <v>59</v>
      </c>
      <c r="E11" s="7" t="s">
        <v>48</v>
      </c>
      <c r="F11" s="8">
        <v>0</v>
      </c>
      <c r="G11" s="9">
        <v>0</v>
      </c>
      <c r="H11" s="10">
        <f t="shared" si="0"/>
        <v>0</v>
      </c>
    </row>
    <row r="12" spans="1:8">
      <c r="A12" s="17"/>
      <c r="B12" s="17"/>
      <c r="C12" s="17"/>
      <c r="D12" s="17"/>
      <c r="E12" s="17"/>
      <c r="F12" s="17"/>
      <c r="G12" s="17"/>
      <c r="H12" s="17"/>
    </row>
    <row r="13" spans="1:8">
      <c r="A13" s="27" t="s">
        <v>36</v>
      </c>
      <c r="B13" s="27"/>
      <c r="C13" s="27"/>
      <c r="D13" s="17" t="s">
        <v>37</v>
      </c>
      <c r="E13" s="17"/>
      <c r="F13" s="13"/>
      <c r="G13" s="14"/>
      <c r="H13" s="17"/>
    </row>
    <row r="14" spans="1:8">
      <c r="A14" s="21"/>
      <c r="B14" s="21"/>
      <c r="C14" s="21"/>
      <c r="D14" s="17"/>
      <c r="E14" s="17"/>
      <c r="F14" s="14"/>
      <c r="G14" s="14"/>
      <c r="H14" s="17"/>
    </row>
    <row r="15" spans="1:8">
      <c r="A15" s="27" t="s">
        <v>38</v>
      </c>
      <c r="B15" s="27"/>
      <c r="C15" s="27"/>
      <c r="D15" s="17" t="s">
        <v>39</v>
      </c>
      <c r="E15" s="17"/>
      <c r="F15" s="14"/>
      <c r="G15" s="14"/>
      <c r="H15" s="17"/>
    </row>
    <row r="16" spans="1:8">
      <c r="A16" s="21"/>
      <c r="B16" s="21"/>
      <c r="C16" s="21"/>
      <c r="D16" s="17"/>
      <c r="E16" s="17"/>
      <c r="F16" s="14"/>
      <c r="G16" s="14"/>
      <c r="H16" s="17"/>
    </row>
    <row r="17" spans="1:8">
      <c r="A17" s="27" t="s">
        <v>40</v>
      </c>
      <c r="B17" s="27"/>
      <c r="C17" s="27"/>
      <c r="D17" s="17" t="s">
        <v>41</v>
      </c>
      <c r="E17" s="17"/>
      <c r="F17" s="14"/>
      <c r="G17" s="14"/>
      <c r="H17" s="17"/>
    </row>
    <row r="18" spans="1:8">
      <c r="A18" s="21"/>
      <c r="B18" s="21"/>
      <c r="C18" s="21"/>
      <c r="D18" s="17"/>
      <c r="E18" s="17"/>
      <c r="F18" s="14"/>
      <c r="G18" s="14"/>
      <c r="H18" s="17"/>
    </row>
    <row r="19" spans="1:8">
      <c r="A19" s="27" t="s">
        <v>42</v>
      </c>
      <c r="B19" s="27"/>
      <c r="C19" s="27"/>
      <c r="D19" s="17" t="s">
        <v>43</v>
      </c>
      <c r="E19" s="17"/>
      <c r="F19" s="14"/>
      <c r="G19" s="14"/>
      <c r="H19" s="17"/>
    </row>
    <row r="20" spans="1:8">
      <c r="A20" s="21"/>
      <c r="B20" s="21"/>
      <c r="C20" s="21"/>
      <c r="D20" s="17"/>
      <c r="E20" s="17"/>
      <c r="F20" s="14"/>
      <c r="G20" s="14"/>
      <c r="H20" s="17"/>
    </row>
    <row r="21" spans="1:8">
      <c r="A21" s="27" t="s">
        <v>40</v>
      </c>
      <c r="B21" s="27"/>
      <c r="C21" s="27"/>
      <c r="D21" s="17" t="s">
        <v>62</v>
      </c>
      <c r="E21" s="17"/>
      <c r="F21" s="14"/>
      <c r="G21" s="14"/>
      <c r="H21" s="17"/>
    </row>
  </sheetData>
  <mergeCells count="13">
    <mergeCell ref="C1:H1"/>
    <mergeCell ref="A2:F2"/>
    <mergeCell ref="A4:A5"/>
    <mergeCell ref="B4:B5"/>
    <mergeCell ref="C4:C5"/>
    <mergeCell ref="D4:D5"/>
    <mergeCell ref="E4:E5"/>
    <mergeCell ref="F4:H4"/>
    <mergeCell ref="A13:C13"/>
    <mergeCell ref="A15:C15"/>
    <mergeCell ref="A17:C17"/>
    <mergeCell ref="A19:C19"/>
    <mergeCell ref="A21:C2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5" sqref="L5"/>
    </sheetView>
  </sheetViews>
  <sheetFormatPr defaultRowHeight="15"/>
  <cols>
    <col min="1" max="2" width="6.5703125" customWidth="1"/>
    <col min="3" max="3" width="23.7109375" customWidth="1"/>
    <col min="4" max="4" width="16.7109375" customWidth="1"/>
    <col min="5" max="5" width="7.28515625" customWidth="1"/>
    <col min="6" max="6" width="5.5703125" customWidth="1"/>
    <col min="7" max="7" width="5.28515625" customWidth="1"/>
    <col min="8" max="8" width="5.5703125" customWidth="1"/>
  </cols>
  <sheetData>
    <row r="1" spans="1:8" ht="63" customHeight="1">
      <c r="A1" s="1"/>
      <c r="C1" s="24" t="s">
        <v>0</v>
      </c>
      <c r="D1" s="24"/>
      <c r="E1" s="24"/>
      <c r="F1" s="24"/>
      <c r="G1" s="24"/>
      <c r="H1" s="24"/>
    </row>
    <row r="2" spans="1:8" ht="15.75">
      <c r="A2" s="25" t="s">
        <v>63</v>
      </c>
      <c r="B2" s="25"/>
      <c r="C2" s="25"/>
      <c r="D2" s="25"/>
      <c r="E2" s="25"/>
      <c r="F2" s="25"/>
    </row>
    <row r="3" spans="1:8">
      <c r="A3" s="2"/>
    </row>
    <row r="4" spans="1:8">
      <c r="A4" s="26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/>
      <c r="H4" s="26"/>
    </row>
    <row r="5" spans="1:8">
      <c r="A5" s="26"/>
      <c r="B5" s="26"/>
      <c r="C5" s="26"/>
      <c r="D5" s="26"/>
      <c r="E5" s="26"/>
      <c r="F5" s="3" t="s">
        <v>8</v>
      </c>
      <c r="G5" s="3" t="s">
        <v>9</v>
      </c>
      <c r="H5" s="3" t="s">
        <v>10</v>
      </c>
    </row>
    <row r="6" spans="1:8" ht="29.25" customHeight="1">
      <c r="A6" s="4">
        <v>1</v>
      </c>
      <c r="B6" s="12" t="s">
        <v>64</v>
      </c>
      <c r="C6" s="11" t="s">
        <v>65</v>
      </c>
      <c r="D6" s="22" t="s">
        <v>30</v>
      </c>
      <c r="E6" s="7" t="s">
        <v>66</v>
      </c>
      <c r="F6" s="9">
        <v>100</v>
      </c>
      <c r="G6" s="9">
        <v>100</v>
      </c>
      <c r="H6" s="10">
        <f>F6+G6</f>
        <v>200</v>
      </c>
    </row>
    <row r="7" spans="1:8" ht="30" customHeight="1">
      <c r="A7" s="4">
        <v>2</v>
      </c>
      <c r="B7" s="5" t="s">
        <v>67</v>
      </c>
      <c r="C7" s="11" t="s">
        <v>68</v>
      </c>
      <c r="D7" s="11" t="s">
        <v>17</v>
      </c>
      <c r="E7" s="7" t="s">
        <v>66</v>
      </c>
      <c r="F7" s="8">
        <v>58.99</v>
      </c>
      <c r="G7" s="9">
        <v>58.99</v>
      </c>
      <c r="H7" s="10">
        <f>F7+G7</f>
        <v>117.98</v>
      </c>
    </row>
    <row r="8" spans="1:8" ht="30" customHeight="1">
      <c r="A8" s="4">
        <v>3</v>
      </c>
      <c r="B8" s="5" t="s">
        <v>69</v>
      </c>
      <c r="C8" s="11" t="s">
        <v>70</v>
      </c>
      <c r="D8" s="11" t="s">
        <v>17</v>
      </c>
      <c r="E8" s="7" t="s">
        <v>66</v>
      </c>
      <c r="F8" s="8">
        <v>27.53</v>
      </c>
      <c r="G8" s="9">
        <v>0</v>
      </c>
      <c r="H8" s="10">
        <f>F8+G8</f>
        <v>27.53</v>
      </c>
    </row>
    <row r="9" spans="1:8" ht="27.75" customHeight="1">
      <c r="A9" s="7">
        <v>4</v>
      </c>
      <c r="B9" s="16" t="s">
        <v>71</v>
      </c>
      <c r="C9" s="8" t="s">
        <v>72</v>
      </c>
      <c r="D9" s="8" t="s">
        <v>30</v>
      </c>
      <c r="E9" s="7" t="s">
        <v>66</v>
      </c>
      <c r="F9" s="8">
        <v>0</v>
      </c>
      <c r="G9" s="9">
        <v>0</v>
      </c>
      <c r="H9" s="10">
        <f>F9+G9</f>
        <v>0</v>
      </c>
    </row>
    <row r="11" spans="1:8">
      <c r="A11" s="23" t="s">
        <v>36</v>
      </c>
      <c r="B11" s="23"/>
      <c r="C11" s="23"/>
      <c r="D11" t="s">
        <v>73</v>
      </c>
      <c r="F11" s="13"/>
      <c r="G11" s="14"/>
    </row>
    <row r="12" spans="1:8">
      <c r="A12" s="15"/>
      <c r="B12" s="15"/>
      <c r="C12" s="15"/>
      <c r="F12" s="14"/>
      <c r="G12" s="14"/>
    </row>
    <row r="13" spans="1:8">
      <c r="A13" s="23" t="s">
        <v>38</v>
      </c>
      <c r="B13" s="23"/>
      <c r="C13" s="23"/>
      <c r="D13" t="s">
        <v>39</v>
      </c>
      <c r="F13" s="14"/>
      <c r="G13" s="14"/>
    </row>
    <row r="14" spans="1:8">
      <c r="A14" s="15"/>
      <c r="B14" s="15"/>
      <c r="C14" s="15"/>
      <c r="F14" s="14"/>
      <c r="G14" s="14"/>
    </row>
    <row r="15" spans="1:8">
      <c r="A15" s="23" t="s">
        <v>40</v>
      </c>
      <c r="B15" s="23"/>
      <c r="C15" s="23"/>
      <c r="D15" t="s">
        <v>41</v>
      </c>
      <c r="F15" s="14"/>
      <c r="G15" s="14"/>
    </row>
    <row r="16" spans="1:8">
      <c r="A16" s="15"/>
      <c r="B16" s="15"/>
      <c r="C16" s="15"/>
      <c r="F16" s="14"/>
      <c r="G16" s="14"/>
    </row>
    <row r="17" spans="1:7">
      <c r="A17" s="23" t="s">
        <v>42</v>
      </c>
      <c r="B17" s="23"/>
      <c r="C17" s="23"/>
      <c r="D17" t="s">
        <v>74</v>
      </c>
      <c r="F17" s="14"/>
      <c r="G17" s="14"/>
    </row>
    <row r="18" spans="1:7">
      <c r="A18" s="15"/>
      <c r="B18" s="15"/>
      <c r="C18" s="15"/>
      <c r="F18" s="14"/>
      <c r="G18" s="14"/>
    </row>
    <row r="19" spans="1:7">
      <c r="A19" s="23" t="s">
        <v>40</v>
      </c>
      <c r="B19" s="23"/>
      <c r="C19" s="23"/>
      <c r="D19" t="s">
        <v>62</v>
      </c>
      <c r="F19" s="14"/>
      <c r="G19" s="14"/>
    </row>
  </sheetData>
  <mergeCells count="13">
    <mergeCell ref="C1:H1"/>
    <mergeCell ref="A2:F2"/>
    <mergeCell ref="A4:A5"/>
    <mergeCell ref="B4:B5"/>
    <mergeCell ref="C4:C5"/>
    <mergeCell ref="D4:D5"/>
    <mergeCell ref="E4:E5"/>
    <mergeCell ref="F4:H4"/>
    <mergeCell ref="A11:C11"/>
    <mergeCell ref="A13:C13"/>
    <mergeCell ref="A15:C15"/>
    <mergeCell ref="A17:C17"/>
    <mergeCell ref="A19:C1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ТР-1</vt:lpstr>
      <vt:lpstr>ТР-2</vt:lpstr>
      <vt:lpstr>ТР-3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2013-06-20T06:46:41Z</dcterms:modified>
</cp:coreProperties>
</file>