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270" windowWidth="15255" windowHeight="8400" activeTab="0"/>
  </bookViews>
  <sheets>
    <sheet name="Список" sheetId="1" r:id="rId1"/>
    <sheet name="Итог ТР1" sheetId="2" r:id="rId2"/>
    <sheet name="Итог ТР2" sheetId="3" r:id="rId3"/>
    <sheet name="Итог ТР3" sheetId="4" r:id="rId4"/>
  </sheets>
  <definedNames>
    <definedName name="аапаа">#REF!</definedName>
    <definedName name="джлпоа">#REF!</definedName>
    <definedName name="_xlnm.Print_Area" localSheetId="0">'Список'!$A$1:$J$31</definedName>
    <definedName name="ровап">#REF!</definedName>
    <definedName name="суммаКП">#REF!</definedName>
    <definedName name="СуммаКП2">#REF!</definedName>
    <definedName name="фйсафываф">#REF!</definedName>
    <definedName name="ФФ">#REF!</definedName>
    <definedName name="ФФФ">#REF!</definedName>
    <definedName name="фыфйцыа">#REF!</definedName>
  </definedNames>
  <calcPr fullCalcOnLoad="1"/>
</workbook>
</file>

<file path=xl/sharedStrings.xml><?xml version="1.0" encoding="utf-8"?>
<sst xmlns="http://schemas.openxmlformats.org/spreadsheetml/2006/main" count="314" uniqueCount="137">
  <si>
    <t>УАЗ-31514</t>
  </si>
  <si>
    <t>ТР-1</t>
  </si>
  <si>
    <t>ТР-3</t>
  </si>
  <si>
    <t>ТР-2</t>
  </si>
  <si>
    <t>TLC70</t>
  </si>
  <si>
    <t>№ п/п</t>
  </si>
  <si>
    <t>Борт.
номер</t>
  </si>
  <si>
    <t>Город
Участник</t>
  </si>
  <si>
    <t>1 водитель
2 водитель</t>
  </si>
  <si>
    <t>Лицензия
водителя</t>
  </si>
  <si>
    <t>Город
Город</t>
  </si>
  <si>
    <t>Марка а/м</t>
  </si>
  <si>
    <t>Зачетная
группа</t>
  </si>
  <si>
    <t>Спорт.
Звание</t>
  </si>
  <si>
    <t>Итого в группе ТР-1 :</t>
  </si>
  <si>
    <t>Итого в группе ТР-2 :</t>
  </si>
  <si>
    <t>Итого в группе ТР-3 :</t>
  </si>
  <si>
    <t xml:space="preserve">Итого: </t>
  </si>
  <si>
    <t xml:space="preserve">Главный секретарь : </t>
  </si>
  <si>
    <t>Руководитель гонки:</t>
  </si>
  <si>
    <t xml:space="preserve">Спортивный комиссар: </t>
  </si>
  <si>
    <t xml:space="preserve">Спортивный комиссар:  </t>
  </si>
  <si>
    <t>Список допущенных участников</t>
  </si>
  <si>
    <t>№ лицензии</t>
  </si>
  <si>
    <t>Итоговая классификация в зачетной группе ТР-1</t>
  </si>
  <si>
    <t>Итоговая классификация в зачетной группе ТР-2</t>
  </si>
  <si>
    <t>Итоговая классификация в зачетной группе ТР-3</t>
  </si>
  <si>
    <t>Якубенко Павел</t>
  </si>
  <si>
    <t>Михайлов Константин</t>
  </si>
  <si>
    <t>Иванов Евгений</t>
  </si>
  <si>
    <t>Синяков Василий</t>
  </si>
  <si>
    <t>УАЗ</t>
  </si>
  <si>
    <t>101</t>
  </si>
  <si>
    <t>100</t>
  </si>
  <si>
    <t>103</t>
  </si>
  <si>
    <t>Результат СУ-1</t>
  </si>
  <si>
    <t>Результат СУ-2</t>
  </si>
  <si>
    <t>Результат СУ-3</t>
  </si>
  <si>
    <r>
      <rPr>
        <b/>
        <sz val="9"/>
        <rFont val="Arial Cyr"/>
        <family val="0"/>
      </rPr>
      <t xml:space="preserve">Результат </t>
    </r>
    <r>
      <rPr>
        <b/>
        <sz val="10"/>
        <rFont val="Arial Cyr"/>
        <family val="0"/>
      </rPr>
      <t>СУ-1</t>
    </r>
  </si>
  <si>
    <r>
      <rPr>
        <b/>
        <sz val="9"/>
        <rFont val="Arial Cyr"/>
        <family val="0"/>
      </rPr>
      <t>Результат</t>
    </r>
    <r>
      <rPr>
        <b/>
        <sz val="10"/>
        <rFont val="Arial Cyr"/>
        <family val="0"/>
      </rPr>
      <t xml:space="preserve"> СУ-2</t>
    </r>
  </si>
  <si>
    <r>
      <rPr>
        <b/>
        <sz val="9"/>
        <rFont val="Arial Cyr"/>
        <family val="0"/>
      </rPr>
      <t xml:space="preserve">Результат </t>
    </r>
    <r>
      <rPr>
        <b/>
        <sz val="10"/>
        <rFont val="Arial Cyr"/>
        <family val="0"/>
      </rPr>
      <t>СУ-3</t>
    </r>
  </si>
  <si>
    <r>
      <rPr>
        <b/>
        <sz val="9"/>
        <rFont val="Arial Cyr"/>
        <family val="0"/>
      </rPr>
      <t>Результат</t>
    </r>
    <r>
      <rPr>
        <b/>
        <sz val="10"/>
        <rFont val="Arial Cyr"/>
        <family val="0"/>
      </rPr>
      <t xml:space="preserve"> (очки)</t>
    </r>
  </si>
  <si>
    <t>Участник                  Город</t>
  </si>
  <si>
    <t>Загурский Максим       Тюмень</t>
  </si>
  <si>
    <t xml:space="preserve">Загурский Максим Белоголов Алексей </t>
  </si>
  <si>
    <t>Е157846                 Е157850</t>
  </si>
  <si>
    <t>Тюмень                          Тюмень</t>
  </si>
  <si>
    <t>SUZUKI SAMURAI</t>
  </si>
  <si>
    <t>Токарев Сергей                        Екатеринбург</t>
  </si>
  <si>
    <t xml:space="preserve">Токарев Сергей       Токарев Егор </t>
  </si>
  <si>
    <t>Е157855                 Е157854</t>
  </si>
  <si>
    <t>Екатеринбург     Екатеринбург</t>
  </si>
  <si>
    <t>Toyota</t>
  </si>
  <si>
    <t>105</t>
  </si>
  <si>
    <t>Ширков Алексей                     Екатеринбург</t>
  </si>
  <si>
    <t>Ширков Алексей               Ширкова Анна</t>
  </si>
  <si>
    <t>Д151894                      Е157863</t>
  </si>
  <si>
    <t xml:space="preserve">КМС                     -           </t>
  </si>
  <si>
    <t>106</t>
  </si>
  <si>
    <t>Яснов Александр                    Тюмень</t>
  </si>
  <si>
    <t>Яснов Александр                  Фролов Евгений</t>
  </si>
  <si>
    <t>Д151892              Д151893</t>
  </si>
  <si>
    <t>КМС                КМС</t>
  </si>
  <si>
    <t>Клейн Александр                           Екатеринбург</t>
  </si>
  <si>
    <t>Клейн Александр                        Манион Сергей</t>
  </si>
  <si>
    <t>Е157868                      Е157869</t>
  </si>
  <si>
    <t>LRD90</t>
  </si>
  <si>
    <t>Калинин Антон                         Тюмень</t>
  </si>
  <si>
    <t>Калинин Антон                        Вонтлый Данил</t>
  </si>
  <si>
    <t>Е157867                      Е157866</t>
  </si>
  <si>
    <t>Тюмень                  Тюмень</t>
  </si>
  <si>
    <t>УАЗ 31512</t>
  </si>
  <si>
    <t>Логинов Кирилл                    Тюмень</t>
  </si>
  <si>
    <t>Логинов Кирилл      Булашев Павел</t>
  </si>
  <si>
    <t>Е157843      Е157842</t>
  </si>
  <si>
    <t>Пономарев Дмитрий      Ханты-Мансийск</t>
  </si>
  <si>
    <t>Пономарев Дмитрий       Пермяков Герман</t>
  </si>
  <si>
    <t>Е157864      Е157865</t>
  </si>
  <si>
    <t>Ханты-Мансийск                  Тюмень</t>
  </si>
  <si>
    <t>Снохин Алексей                             Тюмень</t>
  </si>
  <si>
    <t>Снохин Алексей        Смирнов Александр</t>
  </si>
  <si>
    <t>Е157848              Е157847</t>
  </si>
  <si>
    <t>Шерстобитов Дмитрий              Пермь</t>
  </si>
  <si>
    <t xml:space="preserve">Охотников Дмитрий    Шерстобитов Дмитрий      </t>
  </si>
  <si>
    <t>Д150535               Д150536</t>
  </si>
  <si>
    <t>Пермь                    Пермь</t>
  </si>
  <si>
    <t>TLС70</t>
  </si>
  <si>
    <t>Павелин Евгений                            Екатеринбург</t>
  </si>
  <si>
    <t>Павелин Евгений                 Кальнин Владимир</t>
  </si>
  <si>
    <t>МС                               КМС</t>
  </si>
  <si>
    <t>Коковин Дмитрий     Екатеринбург</t>
  </si>
  <si>
    <t xml:space="preserve">Коковин Дмитрий     Охотников Максим </t>
  </si>
  <si>
    <t>Д151891            Д151890</t>
  </si>
  <si>
    <t>Екатеринбург       Снежинск</t>
  </si>
  <si>
    <t>ВАЗ 1111</t>
  </si>
  <si>
    <t>Лощилин Игорь             Екатеринбург</t>
  </si>
  <si>
    <t>Лощилин Игорь      Решетнюк Иван</t>
  </si>
  <si>
    <t>Е158107             Е158106</t>
  </si>
  <si>
    <t>Нагаев Эрнест                    Уфа</t>
  </si>
  <si>
    <t xml:space="preserve">Нагаев Эрнест          Мурзин Владислав                  </t>
  </si>
  <si>
    <t>Д151788               Д151868</t>
  </si>
  <si>
    <t>Уфа                        Уфа</t>
  </si>
  <si>
    <t>Прототип</t>
  </si>
  <si>
    <t>Абрамов Денис                            Тюмень</t>
  </si>
  <si>
    <t>Абрамов Денис            Абрамов Дмитрий</t>
  </si>
  <si>
    <t>Е157856             Е157857</t>
  </si>
  <si>
    <t>ГАЗ69</t>
  </si>
  <si>
    <t>№ Аккредитации</t>
  </si>
  <si>
    <t>153176</t>
  </si>
  <si>
    <t>153172</t>
  </si>
  <si>
    <t xml:space="preserve">Михайлова Юлия </t>
  </si>
  <si>
    <t>153175</t>
  </si>
  <si>
    <t>153174</t>
  </si>
  <si>
    <t>153173</t>
  </si>
  <si>
    <t>102</t>
  </si>
  <si>
    <t>Зоммер Ян                         Тюмень</t>
  </si>
  <si>
    <t>Зоммер Ян                         Котов Вячеслав</t>
  </si>
  <si>
    <t>Е157858                 Е157862</t>
  </si>
  <si>
    <t>201</t>
  </si>
  <si>
    <t>Павелин Евгений                 Давыдов Сергей</t>
  </si>
  <si>
    <t>Е158085              Е158086</t>
  </si>
  <si>
    <t>Петров Александр                         Уфа</t>
  </si>
  <si>
    <t>Петров Александр                 Нибиуллин Рустем</t>
  </si>
  <si>
    <t>Е157861             Е157860</t>
  </si>
  <si>
    <t>Ваз 21063</t>
  </si>
  <si>
    <t>Семенов Александр                                    Уфа</t>
  </si>
  <si>
    <t>Семенов Александр                       Морозов Роман</t>
  </si>
  <si>
    <t>Е154158                              Е154159</t>
  </si>
  <si>
    <t xml:space="preserve">III этап Кубка РАФ Урало-Сибирской зоны по трофи-рейдам
отборочный этап Чемпионата России
Трофи-рейд "Железный перебор"
04-06 сентября  2015 г. </t>
  </si>
  <si>
    <t>Зоммер Ян Тюмень</t>
  </si>
  <si>
    <t>Зоммер Ян                Котов Вячеслав</t>
  </si>
  <si>
    <t xml:space="preserve">III этап Кубка РАФ Урало-Сибирской зоны по трофи-рейдам
отборочный этап Чемпионата России
Трофи-рейд "Железный перебор"
04-06 сентября 2015 г. </t>
  </si>
  <si>
    <t>Петров Александр  Уфа</t>
  </si>
  <si>
    <t>Петров Александр Набиуллин Рустем</t>
  </si>
  <si>
    <t>ВАЗ 21063</t>
  </si>
  <si>
    <t>Семенов Александр Уфа</t>
  </si>
  <si>
    <t>Семенов Александр Морозов Роман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</si>
</sst>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33" applyFont="1" applyAlignment="1">
      <alignment/>
      <protection/>
    </xf>
    <xf numFmtId="0" fontId="4" fillId="0" borderId="0" xfId="33">
      <alignment/>
      <protection/>
    </xf>
    <xf numFmtId="0" fontId="4" fillId="0" borderId="0" xfId="33" applyAlignment="1">
      <alignment horizontal="left"/>
      <protection/>
    </xf>
    <xf numFmtId="49" fontId="4" fillId="0" borderId="0" xfId="33" applyNumberFormat="1" applyAlignment="1">
      <alignment horizontal="center" wrapText="1"/>
      <protection/>
    </xf>
    <xf numFmtId="0" fontId="4" fillId="0" borderId="0" xfId="33" applyAlignment="1">
      <alignment wrapText="1"/>
      <protection/>
    </xf>
    <xf numFmtId="0" fontId="4" fillId="0" borderId="0" xfId="33" applyAlignment="1">
      <alignment horizontal="left" wrapText="1"/>
      <protection/>
    </xf>
    <xf numFmtId="0" fontId="4" fillId="0" borderId="0" xfId="33" applyAlignment="1">
      <alignment/>
      <protection/>
    </xf>
    <xf numFmtId="0" fontId="4" fillId="0" borderId="0" xfId="33" applyAlignment="1">
      <alignment horizontal="center"/>
      <protection/>
    </xf>
    <xf numFmtId="0" fontId="5" fillId="0" borderId="0" xfId="33" applyFont="1" applyAlignment="1">
      <alignment horizontal="center"/>
      <protection/>
    </xf>
    <xf numFmtId="49" fontId="4" fillId="0" borderId="0" xfId="33" applyNumberFormat="1" applyFont="1" applyAlignment="1">
      <alignment horizontal="center" vertical="center"/>
      <protection/>
    </xf>
    <xf numFmtId="0" fontId="5" fillId="0" borderId="11" xfId="33" applyFont="1" applyBorder="1" applyAlignment="1">
      <alignment/>
      <protection/>
    </xf>
    <xf numFmtId="0" fontId="0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6" fillId="0" borderId="13" xfId="54" applyNumberFormat="1" applyFont="1" applyFill="1" applyBorder="1" applyAlignment="1">
      <alignment vertical="center"/>
      <protection/>
    </xf>
    <xf numFmtId="49" fontId="6" fillId="0" borderId="14" xfId="54" applyNumberFormat="1" applyFont="1" applyFill="1" applyBorder="1" applyAlignment="1">
      <alignment vertical="center"/>
      <protection/>
    </xf>
    <xf numFmtId="0" fontId="0" fillId="0" borderId="0" xfId="54" applyFont="1" applyFill="1" applyBorder="1" applyAlignment="1">
      <alignment horizontal="center" wrapText="1"/>
      <protection/>
    </xf>
    <xf numFmtId="0" fontId="0" fillId="0" borderId="0" xfId="54" applyFill="1" applyBorder="1">
      <alignment/>
      <protection/>
    </xf>
    <xf numFmtId="49" fontId="6" fillId="0" borderId="15" xfId="54" applyNumberFormat="1" applyFont="1" applyFill="1" applyBorder="1" applyAlignment="1">
      <alignment vertical="center" wrapText="1"/>
      <protection/>
    </xf>
    <xf numFmtId="49" fontId="6" fillId="0" borderId="16" xfId="54" applyNumberFormat="1" applyFont="1" applyFill="1" applyBorder="1" applyAlignment="1">
      <alignment vertical="center" wrapText="1"/>
      <protection/>
    </xf>
    <xf numFmtId="0" fontId="2" fillId="0" borderId="12" xfId="54" applyFont="1" applyFill="1" applyBorder="1" applyAlignment="1">
      <alignment horizontal="center" vertical="center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49" fontId="2" fillId="0" borderId="10" xfId="54" applyNumberFormat="1" applyFont="1" applyFill="1" applyBorder="1" applyAlignment="1">
      <alignment horizontal="left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7" xfId="54" applyFont="1" applyFill="1" applyBorder="1" applyAlignment="1">
      <alignment horizontal="center" vertical="center" wrapText="1"/>
      <protection/>
    </xf>
    <xf numFmtId="49" fontId="0" fillId="0" borderId="10" xfId="54" applyNumberFormat="1" applyFill="1" applyBorder="1" applyAlignment="1">
      <alignment horizontal="left" vertical="center" wrapText="1"/>
      <protection/>
    </xf>
    <xf numFmtId="0" fontId="0" fillId="0" borderId="10" xfId="54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0" fillId="0" borderId="17" xfId="54" applyFill="1" applyBorder="1" applyAlignment="1">
      <alignment horizontal="center" vertical="center" wrapText="1"/>
      <protection/>
    </xf>
    <xf numFmtId="0" fontId="0" fillId="0" borderId="0" xfId="54" applyFont="1" applyFill="1" applyBorder="1">
      <alignment/>
      <protection/>
    </xf>
    <xf numFmtId="49" fontId="2" fillId="0" borderId="11" xfId="54" applyNumberFormat="1" applyFont="1" applyFill="1" applyBorder="1" applyAlignment="1" applyProtection="1">
      <alignment horizontal="center" vertical="center"/>
      <protection locked="0"/>
    </xf>
    <xf numFmtId="49" fontId="0" fillId="0" borderId="11" xfId="54" applyNumberFormat="1" applyFill="1" applyBorder="1" applyAlignment="1" applyProtection="1">
      <alignment horizontal="left" vertical="center" wrapText="1"/>
      <protection locked="0"/>
    </xf>
    <xf numFmtId="0" fontId="0" fillId="0" borderId="11" xfId="54" applyFill="1" applyBorder="1" applyAlignment="1" applyProtection="1">
      <alignment horizontal="center" vertical="center" wrapText="1"/>
      <protection locked="0"/>
    </xf>
    <xf numFmtId="0" fontId="0" fillId="0" borderId="11" xfId="54" applyFill="1" applyBorder="1" applyAlignment="1">
      <alignment horizontal="center" vertical="center" wrapText="1"/>
      <protection/>
    </xf>
    <xf numFmtId="0" fontId="0" fillId="0" borderId="11" xfId="54" applyFont="1" applyFill="1" applyBorder="1" applyAlignment="1" applyProtection="1">
      <alignment horizontal="center" vertical="center"/>
      <protection locked="0"/>
    </xf>
    <xf numFmtId="0" fontId="0" fillId="0" borderId="18" xfId="54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wrapText="1"/>
    </xf>
    <xf numFmtId="0" fontId="0" fillId="0" borderId="19" xfId="54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 applyProtection="1">
      <alignment horizontal="center" vertical="center"/>
      <protection locked="0"/>
    </xf>
    <xf numFmtId="49" fontId="0" fillId="0" borderId="11" xfId="54" applyNumberFormat="1" applyFill="1" applyBorder="1" applyAlignment="1">
      <alignment horizontal="left" vertical="center" wrapText="1"/>
      <protection/>
    </xf>
    <xf numFmtId="0" fontId="50" fillId="0" borderId="0" xfId="0" applyFont="1" applyFill="1" applyAlignment="1">
      <alignment horizontal="center" vertical="center"/>
    </xf>
    <xf numFmtId="0" fontId="0" fillId="0" borderId="11" xfId="54" applyFill="1" applyBorder="1" applyAlignment="1" applyProtection="1">
      <alignment horizontal="left" vertical="center" wrapText="1"/>
      <protection locked="0"/>
    </xf>
    <xf numFmtId="0" fontId="0" fillId="0" borderId="11" xfId="54" applyFill="1" applyBorder="1" applyAlignment="1">
      <alignment wrapText="1"/>
      <protection/>
    </xf>
    <xf numFmtId="0" fontId="0" fillId="0" borderId="11" xfId="54" applyFill="1" applyBorder="1" applyAlignment="1" applyProtection="1">
      <alignment horizontal="center" vertical="center"/>
      <protection locked="0"/>
    </xf>
    <xf numFmtId="0" fontId="5" fillId="0" borderId="11" xfId="33" applyFont="1" applyFill="1" applyBorder="1" applyAlignment="1">
      <alignment/>
      <protection/>
    </xf>
    <xf numFmtId="49" fontId="0" fillId="0" borderId="20" xfId="54" applyNumberFormat="1" applyFill="1" applyBorder="1" applyAlignment="1">
      <alignment wrapText="1"/>
      <protection/>
    </xf>
    <xf numFmtId="49" fontId="0" fillId="0" borderId="21" xfId="54" applyNumberFormat="1" applyFill="1" applyBorder="1" applyAlignment="1">
      <alignment horizontal="left" vertical="center" wrapText="1"/>
      <protection/>
    </xf>
    <xf numFmtId="0" fontId="0" fillId="0" borderId="10" xfId="54" applyFill="1" applyBorder="1" applyAlignment="1">
      <alignment horizontal="right" wrapText="1"/>
      <protection/>
    </xf>
    <xf numFmtId="0" fontId="0" fillId="0" borderId="0" xfId="54" applyFill="1" applyBorder="1" applyAlignment="1">
      <alignment wrapText="1"/>
      <protection/>
    </xf>
    <xf numFmtId="0" fontId="0" fillId="0" borderId="0" xfId="54" applyFill="1" applyBorder="1" applyAlignment="1">
      <alignment horizontal="center" vertical="center" wrapText="1"/>
      <protection/>
    </xf>
    <xf numFmtId="0" fontId="4" fillId="0" borderId="11" xfId="33" applyBorder="1" applyAlignment="1">
      <alignment horizontal="right"/>
      <protection/>
    </xf>
    <xf numFmtId="0" fontId="0" fillId="0" borderId="0" xfId="54" applyFill="1" applyBorder="1" applyAlignment="1">
      <alignment horizontal="center" vertical="center"/>
      <protection/>
    </xf>
    <xf numFmtId="0" fontId="5" fillId="0" borderId="0" xfId="33" applyFont="1" applyFill="1" applyAlignment="1">
      <alignment/>
      <protection/>
    </xf>
    <xf numFmtId="49" fontId="4" fillId="0" borderId="0" xfId="33" applyNumberFormat="1" applyFont="1" applyAlignment="1">
      <alignment horizontal="center" wrapText="1"/>
      <protection/>
    </xf>
    <xf numFmtId="49" fontId="0" fillId="0" borderId="0" xfId="54" applyNumberFormat="1" applyFill="1" applyBorder="1">
      <alignment/>
      <protection/>
    </xf>
    <xf numFmtId="49" fontId="0" fillId="0" borderId="0" xfId="54" applyNumberFormat="1" applyFill="1" applyBorder="1" applyAlignment="1">
      <alignment horizontal="left" vertical="center"/>
      <protection/>
    </xf>
    <xf numFmtId="49" fontId="2" fillId="0" borderId="11" xfId="54" applyNumberFormat="1" applyFont="1" applyFill="1" applyBorder="1" applyAlignment="1">
      <alignment horizontal="center" vertical="center" wrapText="1"/>
      <protection/>
    </xf>
    <xf numFmtId="49" fontId="2" fillId="0" borderId="10" xfId="54" applyNumberFormat="1" applyFont="1" applyFill="1" applyBorder="1" applyAlignment="1" applyProtection="1">
      <alignment horizontal="center" vertical="center"/>
      <protection locked="0"/>
    </xf>
    <xf numFmtId="49" fontId="0" fillId="0" borderId="18" xfId="54" applyNumberFormat="1" applyFill="1" applyBorder="1" applyAlignment="1">
      <alignment horizontal="left" vertical="center" wrapText="1"/>
      <protection/>
    </xf>
    <xf numFmtId="49" fontId="0" fillId="0" borderId="10" xfId="54" applyNumberFormat="1" applyFill="1" applyBorder="1" applyAlignment="1" applyProtection="1">
      <alignment horizontal="left" vertical="center" wrapText="1"/>
      <protection locked="0"/>
    </xf>
    <xf numFmtId="0" fontId="0" fillId="0" borderId="10" xfId="54" applyFill="1" applyBorder="1" applyAlignment="1" applyProtection="1">
      <alignment horizontal="center" vertical="center" wrapText="1"/>
      <protection locked="0"/>
    </xf>
    <xf numFmtId="0" fontId="0" fillId="0" borderId="11" xfId="54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54" applyFont="1" applyFill="1" applyBorder="1" applyAlignment="1" applyProtection="1">
      <alignment horizontal="center" vertical="center"/>
      <protection locked="0"/>
    </xf>
    <xf numFmtId="0" fontId="9" fillId="0" borderId="11" xfId="54" applyFont="1" applyFill="1" applyBorder="1" applyAlignment="1" applyProtection="1">
      <alignment horizontal="center" vertical="center" wrapText="1"/>
      <protection locked="0"/>
    </xf>
    <xf numFmtId="14" fontId="0" fillId="0" borderId="22" xfId="54" applyNumberFormat="1" applyFill="1" applyBorder="1" applyAlignment="1">
      <alignment horizontal="center" vertical="center"/>
      <protection/>
    </xf>
    <xf numFmtId="0" fontId="0" fillId="0" borderId="23" xfId="54" applyFill="1" applyBorder="1" applyAlignment="1">
      <alignment horizontal="center" vertical="center"/>
      <protection/>
    </xf>
    <xf numFmtId="0" fontId="0" fillId="0" borderId="24" xfId="54" applyFill="1" applyBorder="1" applyAlignment="1">
      <alignment horizontal="center" vertical="center"/>
      <protection/>
    </xf>
    <xf numFmtId="0" fontId="0" fillId="0" borderId="25" xfId="54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49" fontId="7" fillId="0" borderId="26" xfId="54" applyNumberFormat="1" applyFont="1" applyFill="1" applyBorder="1" applyAlignment="1">
      <alignment horizontal="center" vertical="center" wrapText="1"/>
      <protection/>
    </xf>
    <xf numFmtId="49" fontId="7" fillId="0" borderId="15" xfId="54" applyNumberFormat="1" applyFont="1" applyFill="1" applyBorder="1" applyAlignment="1">
      <alignment horizontal="center" vertical="center" wrapText="1"/>
      <protection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54" applyFont="1" applyFill="1" applyBorder="1" applyAlignment="1" applyProtection="1">
      <alignment horizontal="left" vertical="center" wrapText="1"/>
      <protection locked="0"/>
    </xf>
    <xf numFmtId="0" fontId="0" fillId="0" borderId="11" xfId="54" applyFont="1" applyFill="1" applyBorder="1" applyAlignment="1" applyProtection="1">
      <alignment horizontal="center" vertical="center" wrapText="1"/>
      <protection locked="0"/>
    </xf>
    <xf numFmtId="0" fontId="0" fillId="0" borderId="18" xfId="54" applyFill="1" applyBorder="1" applyAlignment="1" applyProtection="1">
      <alignment horizontal="center" vertical="center" wrapText="1"/>
      <protection locked="0"/>
    </xf>
    <xf numFmtId="0" fontId="50" fillId="0" borderId="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11" xfId="54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кументы по РАФ итог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Q14" sqref="Q14"/>
    </sheetView>
  </sheetViews>
  <sheetFormatPr defaultColWidth="9.00390625" defaultRowHeight="17.25" customHeight="1"/>
  <cols>
    <col min="1" max="1" width="7.00390625" style="67" customWidth="1"/>
    <col min="2" max="2" width="6.75390625" style="70" customWidth="1"/>
    <col min="3" max="3" width="19.875" style="71" customWidth="1"/>
    <col min="4" max="4" width="18.875" style="33" customWidth="1"/>
    <col min="5" max="5" width="17.125" style="33" customWidth="1"/>
    <col min="6" max="6" width="14.625" style="33" customWidth="1"/>
    <col min="7" max="7" width="11.375" style="33" customWidth="1"/>
    <col min="8" max="8" width="12.625" style="33" customWidth="1"/>
    <col min="9" max="9" width="12.375" style="67" customWidth="1"/>
    <col min="10" max="10" width="9.875" style="32" bestFit="1" customWidth="1"/>
    <col min="11" max="11" width="5.00390625" style="32" customWidth="1"/>
    <col min="12" max="17" width="5.00390625" style="33" customWidth="1"/>
    <col min="18" max="16384" width="9.125" style="33" customWidth="1"/>
  </cols>
  <sheetData>
    <row r="1" spans="1:9" ht="79.5" customHeight="1">
      <c r="A1" s="85"/>
      <c r="B1" s="86"/>
      <c r="C1" s="87" t="s">
        <v>128</v>
      </c>
      <c r="D1" s="87"/>
      <c r="E1" s="87"/>
      <c r="F1" s="87"/>
      <c r="G1" s="87"/>
      <c r="H1" s="30"/>
      <c r="I1" s="31"/>
    </row>
    <row r="2" spans="1:9" ht="29.25" customHeight="1">
      <c r="A2" s="83">
        <v>42251</v>
      </c>
      <c r="B2" s="84"/>
      <c r="C2" s="88" t="s">
        <v>22</v>
      </c>
      <c r="D2" s="89"/>
      <c r="E2" s="89"/>
      <c r="F2" s="89"/>
      <c r="G2" s="89"/>
      <c r="H2" s="34"/>
      <c r="I2" s="35"/>
    </row>
    <row r="3" spans="1:9" ht="38.25">
      <c r="A3" s="36" t="s">
        <v>5</v>
      </c>
      <c r="B3" s="37" t="s">
        <v>6</v>
      </c>
      <c r="C3" s="38" t="s">
        <v>42</v>
      </c>
      <c r="D3" s="39" t="s">
        <v>8</v>
      </c>
      <c r="E3" s="39" t="s">
        <v>9</v>
      </c>
      <c r="F3" s="39" t="s">
        <v>10</v>
      </c>
      <c r="G3" s="39" t="s">
        <v>13</v>
      </c>
      <c r="H3" s="39" t="s">
        <v>11</v>
      </c>
      <c r="I3" s="40" t="s">
        <v>12</v>
      </c>
    </row>
    <row r="4" spans="1:256" s="15" customFormat="1" ht="25.5">
      <c r="A4" s="36">
        <v>1</v>
      </c>
      <c r="B4" s="37" t="s">
        <v>33</v>
      </c>
      <c r="C4" s="41" t="s">
        <v>43</v>
      </c>
      <c r="D4" s="42" t="s">
        <v>44</v>
      </c>
      <c r="E4" s="42" t="s">
        <v>45</v>
      </c>
      <c r="F4" s="42" t="s">
        <v>46</v>
      </c>
      <c r="G4" s="43"/>
      <c r="H4" s="43" t="s">
        <v>47</v>
      </c>
      <c r="I4" s="44" t="s">
        <v>1</v>
      </c>
      <c r="J4" s="32"/>
      <c r="K4" s="32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</row>
    <row r="5" spans="1:256" s="15" customFormat="1" ht="25.5">
      <c r="A5" s="36">
        <v>2</v>
      </c>
      <c r="B5" s="46" t="s">
        <v>114</v>
      </c>
      <c r="C5" s="47" t="s">
        <v>48</v>
      </c>
      <c r="D5" s="48" t="s">
        <v>49</v>
      </c>
      <c r="E5" s="42" t="s">
        <v>50</v>
      </c>
      <c r="F5" s="48" t="s">
        <v>51</v>
      </c>
      <c r="G5" s="49"/>
      <c r="H5" s="50" t="s">
        <v>52</v>
      </c>
      <c r="I5" s="44" t="s">
        <v>1</v>
      </c>
      <c r="J5" s="32"/>
      <c r="K5" s="32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 s="15" customFormat="1" ht="25.5">
      <c r="A6" s="36">
        <v>3</v>
      </c>
      <c r="B6" s="46" t="s">
        <v>53</v>
      </c>
      <c r="C6" s="47" t="s">
        <v>54</v>
      </c>
      <c r="D6" s="48" t="s">
        <v>55</v>
      </c>
      <c r="E6" s="48" t="s">
        <v>56</v>
      </c>
      <c r="F6" s="48" t="s">
        <v>51</v>
      </c>
      <c r="G6" s="49" t="s">
        <v>57</v>
      </c>
      <c r="H6" s="50" t="s">
        <v>4</v>
      </c>
      <c r="I6" s="44" t="s">
        <v>1</v>
      </c>
      <c r="J6" s="32"/>
      <c r="K6" s="32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s="15" customFormat="1" ht="25.5">
      <c r="A7" s="36">
        <v>4</v>
      </c>
      <c r="B7" s="46" t="s">
        <v>58</v>
      </c>
      <c r="C7" s="47" t="s">
        <v>59</v>
      </c>
      <c r="D7" s="48" t="s">
        <v>60</v>
      </c>
      <c r="E7" s="48" t="s">
        <v>61</v>
      </c>
      <c r="F7" s="49" t="s">
        <v>46</v>
      </c>
      <c r="G7" s="49" t="s">
        <v>62</v>
      </c>
      <c r="H7" s="50" t="s">
        <v>4</v>
      </c>
      <c r="I7" s="44" t="s">
        <v>1</v>
      </c>
      <c r="J7" s="32"/>
      <c r="K7" s="32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s="15" customFormat="1" ht="25.5">
      <c r="A8" s="36">
        <v>5</v>
      </c>
      <c r="B8" s="46" t="s">
        <v>32</v>
      </c>
      <c r="C8" s="47" t="s">
        <v>63</v>
      </c>
      <c r="D8" s="48" t="s">
        <v>64</v>
      </c>
      <c r="E8" s="48" t="s">
        <v>65</v>
      </c>
      <c r="F8" s="48" t="s">
        <v>51</v>
      </c>
      <c r="G8" s="49"/>
      <c r="H8" s="50" t="s">
        <v>66</v>
      </c>
      <c r="I8" s="44" t="s">
        <v>1</v>
      </c>
      <c r="J8" s="32"/>
      <c r="K8" s="32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s="15" customFormat="1" ht="25.5">
      <c r="A9" s="36">
        <v>6</v>
      </c>
      <c r="B9" s="46" t="s">
        <v>34</v>
      </c>
      <c r="C9" s="47" t="s">
        <v>115</v>
      </c>
      <c r="D9" s="48" t="s">
        <v>116</v>
      </c>
      <c r="E9" s="42" t="s">
        <v>117</v>
      </c>
      <c r="F9" s="42" t="s">
        <v>46</v>
      </c>
      <c r="G9" s="49"/>
      <c r="H9" s="50" t="s">
        <v>4</v>
      </c>
      <c r="I9" s="44" t="s">
        <v>1</v>
      </c>
      <c r="J9" s="32"/>
      <c r="K9" s="32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s="15" customFormat="1" ht="25.5">
      <c r="A10" s="36">
        <v>7</v>
      </c>
      <c r="B10" s="54">
        <v>204</v>
      </c>
      <c r="C10" s="55" t="s">
        <v>67</v>
      </c>
      <c r="D10" s="52" t="s">
        <v>68</v>
      </c>
      <c r="E10" s="48" t="s">
        <v>69</v>
      </c>
      <c r="F10" s="48" t="s">
        <v>70</v>
      </c>
      <c r="G10" s="48"/>
      <c r="H10" s="50" t="s">
        <v>4</v>
      </c>
      <c r="I10" s="53" t="s">
        <v>3</v>
      </c>
      <c r="J10" s="32"/>
      <c r="K10" s="3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s="15" customFormat="1" ht="38.25">
      <c r="A11" s="36">
        <v>8</v>
      </c>
      <c r="B11" s="46" t="s">
        <v>118</v>
      </c>
      <c r="C11" s="55" t="s">
        <v>82</v>
      </c>
      <c r="D11" s="48" t="s">
        <v>83</v>
      </c>
      <c r="E11" s="48" t="s">
        <v>84</v>
      </c>
      <c r="F11" s="48" t="s">
        <v>85</v>
      </c>
      <c r="G11" s="49"/>
      <c r="H11" s="50" t="s">
        <v>0</v>
      </c>
      <c r="I11" s="53" t="s">
        <v>3</v>
      </c>
      <c r="J11" s="32"/>
      <c r="K11" s="32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s="15" customFormat="1" ht="25.5">
      <c r="A12" s="36">
        <v>9</v>
      </c>
      <c r="B12" s="54">
        <v>202</v>
      </c>
      <c r="C12" s="57" t="s">
        <v>72</v>
      </c>
      <c r="D12" s="48" t="s">
        <v>73</v>
      </c>
      <c r="E12" s="49" t="s">
        <v>74</v>
      </c>
      <c r="F12" s="42" t="s">
        <v>46</v>
      </c>
      <c r="G12" s="49"/>
      <c r="H12" s="50" t="s">
        <v>4</v>
      </c>
      <c r="I12" s="53" t="s">
        <v>3</v>
      </c>
      <c r="J12" s="32"/>
      <c r="K12" s="32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s="15" customFormat="1" ht="38.25">
      <c r="A13" s="36">
        <v>10</v>
      </c>
      <c r="B13" s="54">
        <v>205</v>
      </c>
      <c r="C13" s="55" t="s">
        <v>75</v>
      </c>
      <c r="D13" s="48" t="s">
        <v>76</v>
      </c>
      <c r="E13" s="49" t="s">
        <v>77</v>
      </c>
      <c r="F13" s="48" t="s">
        <v>78</v>
      </c>
      <c r="G13" s="49"/>
      <c r="H13" s="50" t="s">
        <v>31</v>
      </c>
      <c r="I13" s="53" t="s">
        <v>3</v>
      </c>
      <c r="J13" s="32"/>
      <c r="K13" s="3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s="15" customFormat="1" ht="25.5">
      <c r="A14" s="36">
        <v>11</v>
      </c>
      <c r="B14" s="54">
        <v>207</v>
      </c>
      <c r="C14" s="55" t="s">
        <v>79</v>
      </c>
      <c r="D14" s="48" t="s">
        <v>80</v>
      </c>
      <c r="E14" s="49" t="s">
        <v>81</v>
      </c>
      <c r="F14" s="42" t="s">
        <v>46</v>
      </c>
      <c r="G14" s="49"/>
      <c r="H14" s="56" t="s">
        <v>71</v>
      </c>
      <c r="I14" s="53" t="s">
        <v>3</v>
      </c>
      <c r="J14" s="32"/>
      <c r="K14" s="32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s="15" customFormat="1" ht="25.5">
      <c r="A15" s="36">
        <v>12</v>
      </c>
      <c r="B15" s="54">
        <v>203</v>
      </c>
      <c r="C15" s="55" t="s">
        <v>87</v>
      </c>
      <c r="D15" s="48" t="s">
        <v>119</v>
      </c>
      <c r="E15" s="49" t="s">
        <v>120</v>
      </c>
      <c r="F15" s="48" t="s">
        <v>51</v>
      </c>
      <c r="G15" s="49" t="s">
        <v>89</v>
      </c>
      <c r="H15" s="50" t="s">
        <v>86</v>
      </c>
      <c r="I15" s="53" t="s">
        <v>3</v>
      </c>
      <c r="J15" s="32"/>
      <c r="K15" s="32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s="15" customFormat="1" ht="25.5">
      <c r="A16" s="36">
        <v>13</v>
      </c>
      <c r="B16" s="54">
        <v>301</v>
      </c>
      <c r="C16" s="57" t="s">
        <v>121</v>
      </c>
      <c r="D16" s="48" t="s">
        <v>122</v>
      </c>
      <c r="E16" s="49" t="s">
        <v>123</v>
      </c>
      <c r="F16" s="48" t="s">
        <v>101</v>
      </c>
      <c r="G16" s="49"/>
      <c r="H16" s="50" t="s">
        <v>124</v>
      </c>
      <c r="I16" s="49" t="s">
        <v>2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s="15" customFormat="1" ht="25.5">
      <c r="A17" s="36">
        <v>14</v>
      </c>
      <c r="B17" s="54">
        <v>305</v>
      </c>
      <c r="C17" s="55" t="s">
        <v>90</v>
      </c>
      <c r="D17" s="48" t="s">
        <v>91</v>
      </c>
      <c r="E17" s="48" t="s">
        <v>92</v>
      </c>
      <c r="F17" s="48" t="s">
        <v>93</v>
      </c>
      <c r="G17" s="49" t="s">
        <v>62</v>
      </c>
      <c r="H17" s="50" t="s">
        <v>94</v>
      </c>
      <c r="I17" s="49" t="s">
        <v>2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s="22" customFormat="1" ht="25.5">
      <c r="A18" s="36">
        <v>15</v>
      </c>
      <c r="B18" s="54">
        <v>302</v>
      </c>
      <c r="C18" s="57" t="s">
        <v>95</v>
      </c>
      <c r="D18" s="48" t="s">
        <v>96</v>
      </c>
      <c r="E18" s="49" t="s">
        <v>97</v>
      </c>
      <c r="F18" s="48" t="s">
        <v>51</v>
      </c>
      <c r="G18" s="49" t="s">
        <v>62</v>
      </c>
      <c r="H18" s="50" t="s">
        <v>86</v>
      </c>
      <c r="I18" s="49" t="s">
        <v>2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256" s="15" customFormat="1" ht="25.5">
      <c r="A19" s="36">
        <v>16</v>
      </c>
      <c r="B19" s="54">
        <v>300</v>
      </c>
      <c r="C19" s="57" t="s">
        <v>98</v>
      </c>
      <c r="D19" s="48" t="s">
        <v>99</v>
      </c>
      <c r="E19" s="48" t="s">
        <v>100</v>
      </c>
      <c r="F19" s="48" t="s">
        <v>101</v>
      </c>
      <c r="G19" s="49" t="s">
        <v>57</v>
      </c>
      <c r="H19" s="50" t="s">
        <v>102</v>
      </c>
      <c r="I19" s="49" t="s">
        <v>2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s="15" customFormat="1" ht="25.5">
      <c r="A20" s="36">
        <v>17</v>
      </c>
      <c r="B20" s="54">
        <v>306</v>
      </c>
      <c r="C20" s="57" t="s">
        <v>125</v>
      </c>
      <c r="D20" s="48" t="s">
        <v>126</v>
      </c>
      <c r="E20" s="48" t="s">
        <v>127</v>
      </c>
      <c r="F20" s="48" t="s">
        <v>101</v>
      </c>
      <c r="G20" s="49"/>
      <c r="H20" s="50" t="s">
        <v>102</v>
      </c>
      <c r="I20" s="49" t="s">
        <v>2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s="15" customFormat="1" ht="25.5">
      <c r="A21" s="36">
        <v>18</v>
      </c>
      <c r="B21" s="54">
        <v>304</v>
      </c>
      <c r="C21" s="57" t="s">
        <v>103</v>
      </c>
      <c r="D21" s="48" t="s">
        <v>104</v>
      </c>
      <c r="E21" s="49" t="s">
        <v>105</v>
      </c>
      <c r="F21" s="48" t="s">
        <v>70</v>
      </c>
      <c r="G21" s="58"/>
      <c r="H21" s="59" t="s">
        <v>106</v>
      </c>
      <c r="I21" s="49" t="s">
        <v>2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ht="17.25" customHeight="1">
      <c r="A22" s="60" t="s">
        <v>14</v>
      </c>
      <c r="B22" s="61"/>
      <c r="C22" s="62"/>
      <c r="D22" s="63">
        <v>6</v>
      </c>
      <c r="E22" s="64"/>
      <c r="F22" s="64"/>
      <c r="G22" s="64"/>
      <c r="H22" s="64"/>
      <c r="I22" s="65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ht="17.25" customHeight="1">
      <c r="A23" s="60" t="s">
        <v>15</v>
      </c>
      <c r="B23" s="14"/>
      <c r="C23" s="14"/>
      <c r="D23" s="66">
        <v>6</v>
      </c>
      <c r="E23" s="7"/>
      <c r="F23" s="7"/>
      <c r="G23" s="8"/>
      <c r="H23" s="9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ht="17.25" customHeight="1">
      <c r="A24" s="60" t="s">
        <v>16</v>
      </c>
      <c r="B24" s="14"/>
      <c r="C24" s="14"/>
      <c r="D24" s="66">
        <v>6</v>
      </c>
      <c r="E24" s="7"/>
      <c r="F24" s="7"/>
      <c r="G24" s="8"/>
      <c r="H24" s="9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256" ht="17.25" customHeight="1">
      <c r="A25" s="60" t="s">
        <v>17</v>
      </c>
      <c r="B25" s="14"/>
      <c r="C25" s="14"/>
      <c r="D25" s="66">
        <f>SUM(D22:D24)</f>
        <v>18</v>
      </c>
      <c r="E25" s="7"/>
      <c r="F25" s="7"/>
      <c r="G25" s="8"/>
      <c r="H25" s="9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256" ht="25.5">
      <c r="A26" s="68" t="s">
        <v>18</v>
      </c>
      <c r="B26" s="10"/>
      <c r="C26" s="11"/>
      <c r="D26" s="6"/>
      <c r="E26" s="7"/>
      <c r="F26" s="7" t="s">
        <v>107</v>
      </c>
      <c r="G26" s="8"/>
      <c r="H26" s="9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1:256" ht="12.75">
      <c r="A27" s="68"/>
      <c r="B27" s="4"/>
      <c r="C27" s="4"/>
      <c r="D27" s="6" t="s">
        <v>30</v>
      </c>
      <c r="E27" s="69"/>
      <c r="F27" s="13" t="s">
        <v>108</v>
      </c>
      <c r="G27" s="13"/>
      <c r="H27" s="13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256" ht="12.75">
      <c r="A28" s="68" t="s">
        <v>19</v>
      </c>
      <c r="B28" s="4"/>
      <c r="C28" s="12"/>
      <c r="D28" s="6"/>
      <c r="E28" s="7"/>
      <c r="F28" s="13"/>
      <c r="G28" s="13"/>
      <c r="H28" s="13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</row>
    <row r="29" spans="1:256" ht="12.75">
      <c r="A29" s="68"/>
      <c r="B29" s="4"/>
      <c r="C29" s="4"/>
      <c r="D29" s="6" t="s">
        <v>28</v>
      </c>
      <c r="E29" s="7"/>
      <c r="F29" s="13" t="s">
        <v>109</v>
      </c>
      <c r="G29" s="13"/>
      <c r="H29" s="13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</row>
    <row r="30" spans="1:256" ht="12.75">
      <c r="A30" s="68" t="s">
        <v>20</v>
      </c>
      <c r="B30" s="4"/>
      <c r="C30" s="12"/>
      <c r="D30" s="6"/>
      <c r="E30" s="7"/>
      <c r="F30" s="13"/>
      <c r="G30" s="13"/>
      <c r="H30" s="13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</row>
    <row r="31" spans="1:256" ht="12.75">
      <c r="A31" s="68"/>
      <c r="B31" s="4"/>
      <c r="C31" s="4"/>
      <c r="D31" s="6" t="s">
        <v>110</v>
      </c>
      <c r="E31" s="7"/>
      <c r="F31" s="13" t="s">
        <v>111</v>
      </c>
      <c r="G31" s="13"/>
      <c r="H31" s="13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  <c r="IT31" s="67"/>
      <c r="IU31" s="67"/>
      <c r="IV31" s="67"/>
    </row>
    <row r="32" spans="1:256" ht="12.75">
      <c r="A32" s="68" t="s">
        <v>21</v>
      </c>
      <c r="B32" s="4"/>
      <c r="C32" s="12"/>
      <c r="D32" s="6"/>
      <c r="E32" s="7"/>
      <c r="F32" s="13"/>
      <c r="G32" s="13"/>
      <c r="H32" s="13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  <c r="IU32" s="67"/>
      <c r="IV32" s="67"/>
    </row>
    <row r="33" spans="1:256" ht="12.75">
      <c r="A33" s="68"/>
      <c r="B33" s="4"/>
      <c r="C33" s="4"/>
      <c r="D33" s="6" t="s">
        <v>29</v>
      </c>
      <c r="E33" s="7"/>
      <c r="F33" s="13" t="s">
        <v>112</v>
      </c>
      <c r="G33" s="13"/>
      <c r="H33" s="13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  <c r="IQ33" s="67"/>
      <c r="IR33" s="67"/>
      <c r="IS33" s="67"/>
      <c r="IT33" s="67"/>
      <c r="IU33" s="67"/>
      <c r="IV33" s="67"/>
    </row>
    <row r="34" spans="1:256" ht="12.75">
      <c r="A34" s="68" t="s">
        <v>20</v>
      </c>
      <c r="B34" s="4"/>
      <c r="C34" s="12"/>
      <c r="D34" s="6"/>
      <c r="E34" s="7"/>
      <c r="F34" s="13"/>
      <c r="G34" s="13"/>
      <c r="H34" s="13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  <c r="IQ34" s="67"/>
      <c r="IR34" s="67"/>
      <c r="IS34" s="67"/>
      <c r="IT34" s="67"/>
      <c r="IU34" s="67"/>
      <c r="IV34" s="67"/>
    </row>
    <row r="35" spans="2:256" ht="12.75">
      <c r="B35" s="4"/>
      <c r="C35" s="4"/>
      <c r="D35" s="6" t="s">
        <v>27</v>
      </c>
      <c r="E35" s="7"/>
      <c r="F35" s="13" t="s">
        <v>113</v>
      </c>
      <c r="G35" s="13"/>
      <c r="H35" s="13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  <c r="IQ35" s="67"/>
      <c r="IR35" s="67"/>
      <c r="IS35" s="67"/>
      <c r="IT35" s="67"/>
      <c r="IU35" s="67"/>
      <c r="IV35" s="67"/>
    </row>
  </sheetData>
  <sheetProtection/>
  <mergeCells count="4">
    <mergeCell ref="A2:B2"/>
    <mergeCell ref="A1:B1"/>
    <mergeCell ref="C1:G1"/>
    <mergeCell ref="C2:G2"/>
  </mergeCells>
  <printOptions/>
  <pageMargins left="0.25" right="0.25" top="0.75" bottom="0.75" header="0.3" footer="0.3"/>
  <pageSetup fitToHeight="3" fitToWidth="1" horizontalDpi="1200" verticalDpi="1200" orientation="landscape" paperSize="9" r:id="rId3"/>
  <legacyDrawing r:id="rId2"/>
  <oleObjects>
    <oleObject progId="Документ Microsoft Office Word" shapeId="100007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R8" sqref="R8"/>
    </sheetView>
  </sheetViews>
  <sheetFormatPr defaultColWidth="9.00390625" defaultRowHeight="12.75"/>
  <cols>
    <col min="1" max="1" width="6.75390625" style="17" customWidth="1"/>
    <col min="2" max="2" width="6.875" style="17" customWidth="1"/>
    <col min="3" max="3" width="16.25390625" style="17" customWidth="1"/>
    <col min="4" max="4" width="19.125" style="17" customWidth="1"/>
    <col min="5" max="5" width="13.375" style="17" customWidth="1"/>
    <col min="6" max="6" width="14.00390625" style="17" customWidth="1"/>
    <col min="7" max="7" width="10.00390625" style="17" customWidth="1"/>
    <col min="8" max="8" width="9.625" style="17" customWidth="1"/>
    <col min="9" max="10" width="9.125" style="17" hidden="1" customWidth="1"/>
    <col min="11" max="11" width="9.375" style="17" customWidth="1"/>
    <col min="12" max="16384" width="9.125" style="17" customWidth="1"/>
  </cols>
  <sheetData>
    <row r="1" spans="1:10" ht="96.75" customHeight="1">
      <c r="A1" s="90"/>
      <c r="B1" s="91"/>
      <c r="C1" s="94" t="s">
        <v>131</v>
      </c>
      <c r="D1" s="95"/>
      <c r="E1" s="95"/>
      <c r="F1" s="95"/>
      <c r="G1" s="95"/>
      <c r="H1" s="95"/>
      <c r="I1" s="95"/>
      <c r="J1" s="96"/>
    </row>
    <row r="2" spans="1:12" ht="30.75" customHeight="1">
      <c r="A2" s="92">
        <v>42253</v>
      </c>
      <c r="B2" s="93"/>
      <c r="C2" s="97" t="s">
        <v>24</v>
      </c>
      <c r="D2" s="97"/>
      <c r="E2" s="97"/>
      <c r="F2" s="97"/>
      <c r="G2" s="97"/>
      <c r="H2" s="98"/>
      <c r="I2" s="98"/>
      <c r="J2" s="98"/>
      <c r="K2" s="98"/>
      <c r="L2" s="98"/>
    </row>
    <row r="3" spans="1:12" ht="32.25" customHeight="1">
      <c r="A3" s="16" t="s">
        <v>5</v>
      </c>
      <c r="B3" s="20" t="s">
        <v>6</v>
      </c>
      <c r="C3" s="21" t="s">
        <v>7</v>
      </c>
      <c r="D3" s="16" t="s">
        <v>8</v>
      </c>
      <c r="E3" s="16" t="s">
        <v>10</v>
      </c>
      <c r="F3" s="16" t="s">
        <v>11</v>
      </c>
      <c r="G3" s="16" t="s">
        <v>38</v>
      </c>
      <c r="H3" s="25" t="s">
        <v>39</v>
      </c>
      <c r="I3" s="25"/>
      <c r="J3" s="25"/>
      <c r="K3" s="25" t="s">
        <v>40</v>
      </c>
      <c r="L3" s="16" t="s">
        <v>41</v>
      </c>
    </row>
    <row r="4" spans="1:12" s="19" customFormat="1" ht="30" customHeight="1">
      <c r="A4" s="36">
        <v>1</v>
      </c>
      <c r="B4" s="73" t="s">
        <v>32</v>
      </c>
      <c r="C4" s="75" t="s">
        <v>63</v>
      </c>
      <c r="D4" s="76" t="s">
        <v>64</v>
      </c>
      <c r="E4" s="76" t="s">
        <v>51</v>
      </c>
      <c r="F4" s="78" t="s">
        <v>66</v>
      </c>
      <c r="G4" s="27">
        <v>100</v>
      </c>
      <c r="H4" s="26">
        <v>0</v>
      </c>
      <c r="I4" s="24"/>
      <c r="J4" s="24"/>
      <c r="K4" s="26">
        <v>100</v>
      </c>
      <c r="L4" s="27">
        <v>200</v>
      </c>
    </row>
    <row r="5" spans="1:12" s="19" customFormat="1" ht="28.5" customHeight="1">
      <c r="A5" s="36">
        <v>2</v>
      </c>
      <c r="B5" s="46" t="s">
        <v>58</v>
      </c>
      <c r="C5" s="47" t="s">
        <v>59</v>
      </c>
      <c r="D5" s="48" t="s">
        <v>60</v>
      </c>
      <c r="E5" s="49" t="s">
        <v>46</v>
      </c>
      <c r="F5" s="50" t="s">
        <v>4</v>
      </c>
      <c r="G5" s="27">
        <v>71.7</v>
      </c>
      <c r="H5" s="26">
        <v>0</v>
      </c>
      <c r="I5" s="24"/>
      <c r="J5" s="24"/>
      <c r="K5" s="26">
        <v>71.7</v>
      </c>
      <c r="L5" s="27">
        <v>143.4</v>
      </c>
    </row>
    <row r="6" spans="1:12" s="19" customFormat="1" ht="29.25" customHeight="1">
      <c r="A6" s="36">
        <v>3</v>
      </c>
      <c r="B6" s="46" t="s">
        <v>34</v>
      </c>
      <c r="C6" s="99" t="s">
        <v>129</v>
      </c>
      <c r="D6" s="100" t="s">
        <v>130</v>
      </c>
      <c r="E6" s="49" t="s">
        <v>46</v>
      </c>
      <c r="F6" s="50" t="s">
        <v>4</v>
      </c>
      <c r="G6" s="26">
        <v>0</v>
      </c>
      <c r="H6" s="26">
        <v>0</v>
      </c>
      <c r="I6" s="24"/>
      <c r="J6" s="24"/>
      <c r="K6" s="26">
        <v>50</v>
      </c>
      <c r="L6" s="27">
        <v>50</v>
      </c>
    </row>
    <row r="7" spans="1:12" s="19" customFormat="1" ht="38.25">
      <c r="A7" s="36">
        <v>4</v>
      </c>
      <c r="B7" s="72" t="s">
        <v>33</v>
      </c>
      <c r="C7" s="74" t="s">
        <v>43</v>
      </c>
      <c r="D7" s="51" t="s">
        <v>44</v>
      </c>
      <c r="E7" s="51" t="s">
        <v>46</v>
      </c>
      <c r="F7" s="77" t="s">
        <v>47</v>
      </c>
      <c r="G7" s="26">
        <v>0</v>
      </c>
      <c r="H7" s="26">
        <v>0</v>
      </c>
      <c r="I7" s="24"/>
      <c r="J7" s="24"/>
      <c r="K7" s="26">
        <v>31.7</v>
      </c>
      <c r="L7" s="27">
        <v>31.7</v>
      </c>
    </row>
    <row r="8" spans="1:12" s="19" customFormat="1" ht="25.5">
      <c r="A8" s="36">
        <v>5</v>
      </c>
      <c r="B8" s="46" t="s">
        <v>53</v>
      </c>
      <c r="C8" s="47" t="s">
        <v>54</v>
      </c>
      <c r="D8" s="48" t="s">
        <v>55</v>
      </c>
      <c r="E8" s="101" t="s">
        <v>51</v>
      </c>
      <c r="F8" s="50" t="s">
        <v>4</v>
      </c>
      <c r="G8" s="26">
        <v>0</v>
      </c>
      <c r="H8" s="26">
        <v>0</v>
      </c>
      <c r="I8" s="24"/>
      <c r="J8" s="24"/>
      <c r="K8" s="26">
        <v>15.6</v>
      </c>
      <c r="L8" s="26">
        <v>15.6</v>
      </c>
    </row>
    <row r="9" spans="1:12" s="19" customFormat="1" ht="25.5">
      <c r="A9" s="36">
        <v>6</v>
      </c>
      <c r="B9" s="46" t="s">
        <v>114</v>
      </c>
      <c r="C9" s="47" t="s">
        <v>48</v>
      </c>
      <c r="D9" s="48" t="s">
        <v>49</v>
      </c>
      <c r="E9" s="48" t="s">
        <v>51</v>
      </c>
      <c r="F9" s="50" t="s">
        <v>52</v>
      </c>
      <c r="G9" s="26">
        <v>0</v>
      </c>
      <c r="H9" s="26">
        <v>0</v>
      </c>
      <c r="I9" s="24"/>
      <c r="J9" s="24"/>
      <c r="K9" s="26">
        <v>1</v>
      </c>
      <c r="L9" s="26">
        <v>1</v>
      </c>
    </row>
    <row r="10" spans="1:7" ht="24" customHeight="1">
      <c r="A10" s="4" t="s">
        <v>18</v>
      </c>
      <c r="B10" s="10"/>
      <c r="C10" s="11"/>
      <c r="D10" s="5"/>
      <c r="E10" s="6"/>
      <c r="F10" s="7" t="s">
        <v>23</v>
      </c>
      <c r="G10" s="7"/>
    </row>
    <row r="11" spans="1:7" ht="12.75">
      <c r="A11" s="68"/>
      <c r="B11" s="4"/>
      <c r="C11" s="4"/>
      <c r="D11" s="6" t="s">
        <v>30</v>
      </c>
      <c r="E11" s="69"/>
      <c r="F11" s="13" t="s">
        <v>108</v>
      </c>
      <c r="G11" s="13"/>
    </row>
    <row r="12" spans="1:7" ht="12.75">
      <c r="A12" s="68" t="s">
        <v>19</v>
      </c>
      <c r="B12" s="4"/>
      <c r="C12" s="12"/>
      <c r="D12" s="6"/>
      <c r="E12" s="7"/>
      <c r="F12" s="13"/>
      <c r="G12" s="13"/>
    </row>
    <row r="13" spans="1:7" ht="12.75">
      <c r="A13" s="68"/>
      <c r="B13" s="4"/>
      <c r="C13" s="4"/>
      <c r="D13" s="6" t="s">
        <v>28</v>
      </c>
      <c r="E13" s="7"/>
      <c r="F13" s="13" t="s">
        <v>109</v>
      </c>
      <c r="G13" s="13"/>
    </row>
    <row r="14" spans="1:7" ht="12.75">
      <c r="A14" s="68" t="s">
        <v>20</v>
      </c>
      <c r="B14" s="4"/>
      <c r="C14" s="12"/>
      <c r="D14" s="6"/>
      <c r="E14" s="7"/>
      <c r="F14" s="13"/>
      <c r="G14" s="13"/>
    </row>
    <row r="15" spans="1:7" ht="12.75">
      <c r="A15" s="68"/>
      <c r="B15" s="4"/>
      <c r="C15" s="4"/>
      <c r="D15" s="6" t="s">
        <v>110</v>
      </c>
      <c r="E15" s="7"/>
      <c r="F15" s="13" t="s">
        <v>111</v>
      </c>
      <c r="G15" s="13"/>
    </row>
    <row r="16" spans="1:7" ht="12.75">
      <c r="A16" s="68" t="s">
        <v>21</v>
      </c>
      <c r="B16" s="4"/>
      <c r="C16" s="12"/>
      <c r="D16" s="6"/>
      <c r="E16" s="7"/>
      <c r="F16" s="13"/>
      <c r="G16" s="13"/>
    </row>
    <row r="17" spans="1:7" ht="12.75">
      <c r="A17" s="68"/>
      <c r="B17" s="4"/>
      <c r="C17" s="4"/>
      <c r="D17" s="6" t="s">
        <v>29</v>
      </c>
      <c r="E17" s="7"/>
      <c r="F17" s="13" t="s">
        <v>112</v>
      </c>
      <c r="G17" s="13"/>
    </row>
    <row r="18" spans="1:7" ht="12.75">
      <c r="A18" s="68" t="s">
        <v>20</v>
      </c>
      <c r="B18" s="4"/>
      <c r="C18" s="12"/>
      <c r="D18" s="6"/>
      <c r="E18" s="7"/>
      <c r="F18" s="13"/>
      <c r="G18" s="13"/>
    </row>
    <row r="19" spans="1:7" ht="12.75">
      <c r="A19" s="67"/>
      <c r="B19" s="4"/>
      <c r="C19" s="4"/>
      <c r="D19" s="6" t="s">
        <v>27</v>
      </c>
      <c r="E19" s="7"/>
      <c r="F19" s="13" t="s">
        <v>113</v>
      </c>
      <c r="G19" s="13"/>
    </row>
    <row r="20" spans="1:6" ht="12.75">
      <c r="A20" s="67"/>
      <c r="B20" s="70"/>
      <c r="C20" s="71"/>
      <c r="D20" s="33"/>
      <c r="E20" s="33"/>
      <c r="F20" s="33"/>
    </row>
  </sheetData>
  <sheetProtection/>
  <mergeCells count="4">
    <mergeCell ref="A1:B1"/>
    <mergeCell ref="A2:B2"/>
    <mergeCell ref="C1:J1"/>
    <mergeCell ref="C2:L2"/>
  </mergeCells>
  <printOptions/>
  <pageMargins left="0.31496062992125984" right="0.31496062992125984" top="0.35433070866141736" bottom="0.35433070866141736" header="0" footer="0"/>
  <pageSetup horizontalDpi="600" verticalDpi="600" orientation="landscape" paperSize="9" r:id="rId3"/>
  <legacyDrawing r:id="rId2"/>
  <oleObjects>
    <oleObject progId="Документ Microsoft Office Word" shapeId="100007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7.125" style="17" customWidth="1"/>
    <col min="2" max="2" width="7.625" style="17" customWidth="1"/>
    <col min="3" max="3" width="19.125" style="17" customWidth="1"/>
    <col min="4" max="4" width="20.00390625" style="17" customWidth="1"/>
    <col min="5" max="5" width="15.375" style="17" customWidth="1"/>
    <col min="6" max="6" width="11.25390625" style="17" customWidth="1"/>
    <col min="7" max="7" width="10.00390625" style="17" customWidth="1"/>
    <col min="8" max="8" width="0.2421875" style="17" hidden="1" customWidth="1"/>
    <col min="9" max="10" width="9.125" style="17" hidden="1" customWidth="1"/>
    <col min="11" max="13" width="10.00390625" style="17" customWidth="1"/>
    <col min="14" max="16384" width="9.125" style="17" customWidth="1"/>
  </cols>
  <sheetData>
    <row r="1" spans="1:11" ht="96.75" customHeight="1">
      <c r="A1" s="90"/>
      <c r="B1" s="91"/>
      <c r="C1" s="103" t="s">
        <v>131</v>
      </c>
      <c r="D1" s="103"/>
      <c r="E1" s="103"/>
      <c r="F1" s="103"/>
      <c r="G1" s="103"/>
      <c r="H1" s="103"/>
      <c r="I1" s="103"/>
      <c r="J1" s="103"/>
      <c r="K1" s="104"/>
    </row>
    <row r="2" spans="1:13" ht="24" customHeight="1">
      <c r="A2" s="92">
        <v>42253</v>
      </c>
      <c r="B2" s="93"/>
      <c r="C2" s="97" t="s">
        <v>25</v>
      </c>
      <c r="D2" s="97"/>
      <c r="E2" s="97"/>
      <c r="F2" s="97"/>
      <c r="G2" s="97"/>
      <c r="H2" s="98"/>
      <c r="I2" s="98"/>
      <c r="J2" s="98"/>
      <c r="K2" s="98"/>
      <c r="L2" s="98"/>
      <c r="M2" s="98"/>
    </row>
    <row r="3" spans="1:13" ht="32.25" customHeight="1">
      <c r="A3" s="18" t="s">
        <v>5</v>
      </c>
      <c r="B3" s="1" t="s">
        <v>6</v>
      </c>
      <c r="C3" s="21" t="s">
        <v>7</v>
      </c>
      <c r="D3" s="16" t="s">
        <v>8</v>
      </c>
      <c r="E3" s="16" t="s">
        <v>10</v>
      </c>
      <c r="F3" s="16" t="s">
        <v>11</v>
      </c>
      <c r="G3" s="28" t="s">
        <v>35</v>
      </c>
      <c r="H3" s="23"/>
      <c r="I3" s="23"/>
      <c r="J3" s="23"/>
      <c r="K3" s="28" t="s">
        <v>36</v>
      </c>
      <c r="L3" s="28" t="s">
        <v>37</v>
      </c>
      <c r="M3" s="16" t="s">
        <v>41</v>
      </c>
    </row>
    <row r="4" spans="1:13" s="19" customFormat="1" ht="26.25" customHeight="1">
      <c r="A4" s="80">
        <v>1</v>
      </c>
      <c r="B4" s="54">
        <v>203</v>
      </c>
      <c r="C4" s="55" t="s">
        <v>87</v>
      </c>
      <c r="D4" s="48" t="s">
        <v>88</v>
      </c>
      <c r="E4" s="76" t="s">
        <v>51</v>
      </c>
      <c r="F4" s="81" t="s">
        <v>86</v>
      </c>
      <c r="G4" s="27">
        <v>100</v>
      </c>
      <c r="H4" s="23"/>
      <c r="I4" s="23"/>
      <c r="J4" s="23"/>
      <c r="K4" s="27">
        <v>100</v>
      </c>
      <c r="L4" s="27">
        <v>100</v>
      </c>
      <c r="M4" s="27">
        <v>300</v>
      </c>
    </row>
    <row r="5" spans="1:13" s="19" customFormat="1" ht="26.25" customHeight="1">
      <c r="A5" s="80">
        <v>2</v>
      </c>
      <c r="B5" s="54">
        <v>201</v>
      </c>
      <c r="C5" s="55" t="s">
        <v>82</v>
      </c>
      <c r="D5" s="48" t="s">
        <v>83</v>
      </c>
      <c r="E5" s="76" t="s">
        <v>85</v>
      </c>
      <c r="F5" s="50" t="s">
        <v>0</v>
      </c>
      <c r="G5" s="26">
        <v>50</v>
      </c>
      <c r="H5" s="23"/>
      <c r="I5" s="23"/>
      <c r="J5" s="23"/>
      <c r="K5" s="27">
        <v>71.7</v>
      </c>
      <c r="L5" s="27">
        <v>50</v>
      </c>
      <c r="M5" s="79">
        <v>171.7</v>
      </c>
    </row>
    <row r="6" spans="1:13" s="19" customFormat="1" ht="26.25" customHeight="1">
      <c r="A6" s="18">
        <v>3</v>
      </c>
      <c r="B6" s="54">
        <v>202</v>
      </c>
      <c r="C6" s="57" t="s">
        <v>72</v>
      </c>
      <c r="D6" s="48" t="s">
        <v>73</v>
      </c>
      <c r="E6" s="49" t="s">
        <v>46</v>
      </c>
      <c r="F6" s="50" t="s">
        <v>4</v>
      </c>
      <c r="G6" s="26">
        <v>71.7</v>
      </c>
      <c r="H6" s="26"/>
      <c r="I6" s="26"/>
      <c r="J6" s="26"/>
      <c r="K6" s="27">
        <v>0</v>
      </c>
      <c r="L6" s="27">
        <v>71.7</v>
      </c>
      <c r="M6" s="26">
        <v>143.4</v>
      </c>
    </row>
    <row r="7" spans="1:13" s="19" customFormat="1" ht="26.25" customHeight="1">
      <c r="A7" s="18">
        <v>4</v>
      </c>
      <c r="B7" s="54">
        <v>207</v>
      </c>
      <c r="C7" s="55" t="s">
        <v>79</v>
      </c>
      <c r="D7" s="48" t="s">
        <v>80</v>
      </c>
      <c r="E7" s="42" t="s">
        <v>46</v>
      </c>
      <c r="F7" s="102" t="s">
        <v>71</v>
      </c>
      <c r="G7" s="26">
        <v>31.7</v>
      </c>
      <c r="H7" s="26"/>
      <c r="I7" s="26"/>
      <c r="J7" s="26"/>
      <c r="K7" s="27">
        <v>0</v>
      </c>
      <c r="L7" s="27">
        <v>31.7</v>
      </c>
      <c r="M7" s="26">
        <v>63.4</v>
      </c>
    </row>
    <row r="8" spans="1:13" ht="25.5">
      <c r="A8" s="16">
        <v>5</v>
      </c>
      <c r="B8" s="54">
        <v>205</v>
      </c>
      <c r="C8" s="55" t="s">
        <v>75</v>
      </c>
      <c r="D8" s="48" t="s">
        <v>76</v>
      </c>
      <c r="E8" s="48" t="s">
        <v>78</v>
      </c>
      <c r="F8" s="50" t="s">
        <v>31</v>
      </c>
      <c r="G8" s="26">
        <v>15.6</v>
      </c>
      <c r="H8" s="26"/>
      <c r="I8" s="26"/>
      <c r="J8" s="26"/>
      <c r="K8" s="27">
        <v>0</v>
      </c>
      <c r="L8" s="27">
        <v>1</v>
      </c>
      <c r="M8" s="26">
        <v>16.6</v>
      </c>
    </row>
    <row r="9" spans="1:13" ht="25.5">
      <c r="A9" s="16">
        <v>6</v>
      </c>
      <c r="B9" s="54">
        <v>204</v>
      </c>
      <c r="C9" s="55" t="s">
        <v>67</v>
      </c>
      <c r="D9" s="52" t="s">
        <v>68</v>
      </c>
      <c r="E9" s="48" t="s">
        <v>70</v>
      </c>
      <c r="F9" s="50" t="s">
        <v>4</v>
      </c>
      <c r="G9" s="26">
        <v>0</v>
      </c>
      <c r="H9" s="24"/>
      <c r="I9" s="24"/>
      <c r="J9" s="24"/>
      <c r="K9" s="27">
        <v>0</v>
      </c>
      <c r="L9" s="27">
        <v>15.6</v>
      </c>
      <c r="M9" s="27">
        <v>15.6</v>
      </c>
    </row>
    <row r="10" spans="1:7" ht="25.5">
      <c r="A10" s="4" t="s">
        <v>18</v>
      </c>
      <c r="B10" s="10"/>
      <c r="C10" s="11"/>
      <c r="D10" s="5"/>
      <c r="E10" s="6"/>
      <c r="F10" s="7" t="s">
        <v>23</v>
      </c>
      <c r="G10" s="7"/>
    </row>
    <row r="11" spans="1:7" ht="12.75">
      <c r="A11" s="68"/>
      <c r="B11" s="4"/>
      <c r="C11" s="4"/>
      <c r="D11" s="6" t="s">
        <v>30</v>
      </c>
      <c r="E11" s="69"/>
      <c r="F11" s="13" t="s">
        <v>108</v>
      </c>
      <c r="G11" s="13"/>
    </row>
    <row r="12" spans="1:7" ht="12.75">
      <c r="A12" s="68" t="s">
        <v>19</v>
      </c>
      <c r="B12" s="4"/>
      <c r="C12" s="12"/>
      <c r="D12" s="6"/>
      <c r="E12" s="7"/>
      <c r="F12" s="13"/>
      <c r="G12" s="13"/>
    </row>
    <row r="13" spans="1:7" ht="12.75">
      <c r="A13" s="68"/>
      <c r="B13" s="4"/>
      <c r="C13" s="4"/>
      <c r="D13" s="6" t="s">
        <v>28</v>
      </c>
      <c r="E13" s="7"/>
      <c r="F13" s="13" t="s">
        <v>109</v>
      </c>
      <c r="G13" s="13"/>
    </row>
    <row r="14" spans="1:7" ht="12.75">
      <c r="A14" s="68" t="s">
        <v>20</v>
      </c>
      <c r="B14" s="4"/>
      <c r="C14" s="12"/>
      <c r="D14" s="6"/>
      <c r="E14" s="7"/>
      <c r="F14" s="13"/>
      <c r="G14" s="13"/>
    </row>
    <row r="15" spans="1:7" ht="12.75">
      <c r="A15" s="68"/>
      <c r="B15" s="4"/>
      <c r="C15" s="4"/>
      <c r="D15" s="6" t="s">
        <v>110</v>
      </c>
      <c r="E15" s="7"/>
      <c r="F15" s="13" t="s">
        <v>111</v>
      </c>
      <c r="G15" s="13"/>
    </row>
    <row r="16" spans="1:7" ht="12.75">
      <c r="A16" s="68" t="s">
        <v>21</v>
      </c>
      <c r="B16" s="4"/>
      <c r="C16" s="12"/>
      <c r="D16" s="6"/>
      <c r="E16" s="7"/>
      <c r="F16" s="13"/>
      <c r="G16" s="13"/>
    </row>
    <row r="17" spans="1:7" ht="12.75">
      <c r="A17" s="68"/>
      <c r="B17" s="4"/>
      <c r="C17" s="4"/>
      <c r="D17" s="6" t="s">
        <v>29</v>
      </c>
      <c r="E17" s="7"/>
      <c r="F17" s="13" t="s">
        <v>112</v>
      </c>
      <c r="G17" s="13"/>
    </row>
    <row r="18" spans="1:7" ht="12.75">
      <c r="A18" s="68" t="s">
        <v>20</v>
      </c>
      <c r="B18" s="4"/>
      <c r="C18" s="12"/>
      <c r="D18" s="6"/>
      <c r="E18" s="7"/>
      <c r="F18" s="13"/>
      <c r="G18" s="13"/>
    </row>
    <row r="19" spans="1:7" ht="12.75">
      <c r="A19" s="67"/>
      <c r="B19" s="4"/>
      <c r="C19" s="4"/>
      <c r="D19" s="6" t="s">
        <v>27</v>
      </c>
      <c r="E19" s="7"/>
      <c r="F19" s="13" t="s">
        <v>113</v>
      </c>
      <c r="G19" s="13"/>
    </row>
    <row r="20" spans="1:6" ht="12.75">
      <c r="A20" s="67"/>
      <c r="B20" s="70"/>
      <c r="C20" s="71"/>
      <c r="D20" s="33"/>
      <c r="E20" s="33"/>
      <c r="F20" s="33"/>
    </row>
  </sheetData>
  <sheetProtection/>
  <mergeCells count="4">
    <mergeCell ref="A1:B1"/>
    <mergeCell ref="A2:B2"/>
    <mergeCell ref="C2:M2"/>
    <mergeCell ref="C1:K1"/>
  </mergeCells>
  <printOptions/>
  <pageMargins left="0.31496062992125984" right="0.31496062992125984" top="0.35433070866141736" bottom="0.35433070866141736" header="0" footer="0"/>
  <pageSetup horizontalDpi="600" verticalDpi="600" orientation="landscape" paperSize="9" r:id="rId3"/>
  <legacyDrawing r:id="rId2"/>
  <oleObjects>
    <oleObject progId="Документ Microsoft Office Word" shapeId="100007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7.125" style="17" customWidth="1"/>
    <col min="2" max="2" width="7.375" style="17" customWidth="1"/>
    <col min="3" max="3" width="19.125" style="17" customWidth="1"/>
    <col min="4" max="4" width="22.75390625" style="17" customWidth="1"/>
    <col min="5" max="5" width="13.25390625" style="17" customWidth="1"/>
    <col min="6" max="6" width="10.375" style="17" customWidth="1"/>
    <col min="7" max="8" width="10.00390625" style="17" customWidth="1"/>
    <col min="9" max="10" width="9.125" style="17" hidden="1" customWidth="1"/>
    <col min="11" max="12" width="10.00390625" style="17" customWidth="1"/>
    <col min="13" max="16384" width="9.125" style="17" customWidth="1"/>
  </cols>
  <sheetData>
    <row r="1" spans="1:10" ht="96.75" customHeight="1">
      <c r="A1" s="90"/>
      <c r="B1" s="91"/>
      <c r="C1" s="94" t="s">
        <v>131</v>
      </c>
      <c r="D1" s="95"/>
      <c r="E1" s="95"/>
      <c r="F1" s="95"/>
      <c r="G1" s="95"/>
      <c r="H1" s="95"/>
      <c r="I1" s="95"/>
      <c r="J1" s="96"/>
    </row>
    <row r="2" spans="1:12" ht="24" customHeight="1">
      <c r="A2" s="92">
        <v>42253</v>
      </c>
      <c r="B2" s="93"/>
      <c r="C2" s="97" t="s">
        <v>26</v>
      </c>
      <c r="D2" s="97"/>
      <c r="E2" s="97"/>
      <c r="F2" s="97"/>
      <c r="G2" s="97"/>
      <c r="H2" s="98"/>
      <c r="I2" s="98"/>
      <c r="J2" s="98"/>
      <c r="K2" s="98"/>
      <c r="L2" s="98"/>
    </row>
    <row r="3" spans="1:12" ht="32.25" customHeight="1">
      <c r="A3" s="18" t="s">
        <v>5</v>
      </c>
      <c r="B3" s="1" t="s">
        <v>6</v>
      </c>
      <c r="C3" s="2" t="s">
        <v>7</v>
      </c>
      <c r="D3" s="3" t="s">
        <v>8</v>
      </c>
      <c r="E3" s="3" t="s">
        <v>10</v>
      </c>
      <c r="F3" s="3" t="s">
        <v>11</v>
      </c>
      <c r="G3" s="28" t="s">
        <v>35</v>
      </c>
      <c r="H3" s="28" t="s">
        <v>36</v>
      </c>
      <c r="I3" s="29"/>
      <c r="J3" s="29"/>
      <c r="K3" s="28" t="s">
        <v>37</v>
      </c>
      <c r="L3" s="3" t="s">
        <v>41</v>
      </c>
    </row>
    <row r="4" spans="1:12" s="19" customFormat="1" ht="25.5">
      <c r="A4" s="80">
        <v>1</v>
      </c>
      <c r="B4" s="54">
        <v>301</v>
      </c>
      <c r="C4" s="99" t="s">
        <v>132</v>
      </c>
      <c r="D4" s="100" t="s">
        <v>133</v>
      </c>
      <c r="E4" s="100" t="s">
        <v>101</v>
      </c>
      <c r="F4" s="82" t="s">
        <v>134</v>
      </c>
      <c r="G4" s="26">
        <v>50</v>
      </c>
      <c r="H4" s="26">
        <v>100</v>
      </c>
      <c r="I4" s="26"/>
      <c r="J4" s="26"/>
      <c r="K4" s="26">
        <v>100</v>
      </c>
      <c r="L4" s="26">
        <v>250</v>
      </c>
    </row>
    <row r="5" spans="1:12" s="19" customFormat="1" ht="25.5">
      <c r="A5" s="18">
        <v>2</v>
      </c>
      <c r="B5" s="54">
        <v>305</v>
      </c>
      <c r="C5" s="55" t="s">
        <v>90</v>
      </c>
      <c r="D5" s="48" t="s">
        <v>91</v>
      </c>
      <c r="E5" s="48" t="s">
        <v>93</v>
      </c>
      <c r="F5" s="50" t="s">
        <v>94</v>
      </c>
      <c r="G5" s="26">
        <v>71.7</v>
      </c>
      <c r="H5" s="26">
        <v>71.7</v>
      </c>
      <c r="I5" s="26">
        <v>71.7</v>
      </c>
      <c r="J5" s="26">
        <v>71.7</v>
      </c>
      <c r="K5" s="26">
        <v>71.7</v>
      </c>
      <c r="L5" s="26">
        <v>215.1</v>
      </c>
    </row>
    <row r="6" spans="1:12" s="19" customFormat="1" ht="33.75" customHeight="1">
      <c r="A6" s="18">
        <v>3</v>
      </c>
      <c r="B6" s="54">
        <v>300</v>
      </c>
      <c r="C6" s="57" t="s">
        <v>98</v>
      </c>
      <c r="D6" s="48" t="s">
        <v>99</v>
      </c>
      <c r="E6" s="48" t="s">
        <v>101</v>
      </c>
      <c r="F6" s="50" t="s">
        <v>102</v>
      </c>
      <c r="G6" s="26">
        <v>100</v>
      </c>
      <c r="H6" s="26">
        <v>50</v>
      </c>
      <c r="I6" s="26"/>
      <c r="J6" s="26"/>
      <c r="K6" s="26">
        <v>50</v>
      </c>
      <c r="L6" s="27">
        <v>200</v>
      </c>
    </row>
    <row r="7" spans="1:12" s="19" customFormat="1" ht="25.5">
      <c r="A7" s="18">
        <v>4</v>
      </c>
      <c r="B7" s="54">
        <v>302</v>
      </c>
      <c r="C7" s="57" t="s">
        <v>95</v>
      </c>
      <c r="D7" s="48" t="s">
        <v>96</v>
      </c>
      <c r="E7" s="48" t="s">
        <v>51</v>
      </c>
      <c r="F7" s="50" t="s">
        <v>86</v>
      </c>
      <c r="G7" s="26">
        <v>31.7</v>
      </c>
      <c r="H7" s="26">
        <v>31.7</v>
      </c>
      <c r="I7" s="26"/>
      <c r="J7" s="26"/>
      <c r="K7" s="26">
        <v>15.6</v>
      </c>
      <c r="L7" s="27">
        <v>79</v>
      </c>
    </row>
    <row r="8" spans="1:12" ht="25.5">
      <c r="A8" s="25">
        <v>5</v>
      </c>
      <c r="B8" s="54">
        <v>304</v>
      </c>
      <c r="C8" s="57" t="s">
        <v>103</v>
      </c>
      <c r="D8" s="48" t="s">
        <v>104</v>
      </c>
      <c r="E8" s="48" t="s">
        <v>70</v>
      </c>
      <c r="F8" s="59" t="s">
        <v>106</v>
      </c>
      <c r="G8" s="26">
        <v>1</v>
      </c>
      <c r="H8" s="26">
        <v>0</v>
      </c>
      <c r="I8" s="26"/>
      <c r="J8" s="26"/>
      <c r="K8" s="26">
        <v>31.7</v>
      </c>
      <c r="L8" s="26">
        <v>32.7</v>
      </c>
    </row>
    <row r="9" spans="1:12" ht="25.5">
      <c r="A9" s="16">
        <v>6</v>
      </c>
      <c r="B9" s="54">
        <v>306</v>
      </c>
      <c r="C9" s="99" t="s">
        <v>135</v>
      </c>
      <c r="D9" s="100" t="s">
        <v>136</v>
      </c>
      <c r="E9" s="100" t="s">
        <v>101</v>
      </c>
      <c r="F9" s="105" t="s">
        <v>102</v>
      </c>
      <c r="G9" s="26">
        <v>15.6</v>
      </c>
      <c r="H9" s="26">
        <v>0</v>
      </c>
      <c r="I9" s="26"/>
      <c r="J9" s="26"/>
      <c r="K9" s="26">
        <v>1</v>
      </c>
      <c r="L9" s="26">
        <v>16.6</v>
      </c>
    </row>
    <row r="11" spans="1:7" ht="25.5">
      <c r="A11" s="4" t="s">
        <v>18</v>
      </c>
      <c r="B11" s="10"/>
      <c r="C11" s="11"/>
      <c r="D11" s="5"/>
      <c r="E11" s="6"/>
      <c r="F11" s="7" t="s">
        <v>23</v>
      </c>
      <c r="G11" s="7"/>
    </row>
    <row r="12" spans="1:7" ht="12.75">
      <c r="A12" s="68"/>
      <c r="B12" s="4"/>
      <c r="C12" s="4"/>
      <c r="D12" s="6" t="s">
        <v>30</v>
      </c>
      <c r="E12" s="69"/>
      <c r="F12" s="13" t="s">
        <v>108</v>
      </c>
      <c r="G12" s="13"/>
    </row>
    <row r="13" spans="1:7" ht="12.75">
      <c r="A13" s="68" t="s">
        <v>19</v>
      </c>
      <c r="B13" s="4"/>
      <c r="C13" s="12"/>
      <c r="D13" s="6"/>
      <c r="E13" s="7"/>
      <c r="F13" s="13"/>
      <c r="G13" s="13"/>
    </row>
    <row r="14" spans="1:7" ht="12.75">
      <c r="A14" s="68"/>
      <c r="B14" s="4"/>
      <c r="C14" s="4"/>
      <c r="D14" s="6" t="s">
        <v>28</v>
      </c>
      <c r="E14" s="7"/>
      <c r="F14" s="13" t="s">
        <v>109</v>
      </c>
      <c r="G14" s="13"/>
    </row>
    <row r="15" spans="1:7" ht="12.75">
      <c r="A15" s="68" t="s">
        <v>20</v>
      </c>
      <c r="B15" s="4"/>
      <c r="C15" s="12"/>
      <c r="D15" s="6"/>
      <c r="E15" s="7"/>
      <c r="F15" s="13"/>
      <c r="G15" s="13"/>
    </row>
    <row r="16" spans="1:7" ht="12.75">
      <c r="A16" s="68"/>
      <c r="B16" s="4"/>
      <c r="C16" s="4"/>
      <c r="D16" s="6" t="s">
        <v>110</v>
      </c>
      <c r="E16" s="7"/>
      <c r="F16" s="13" t="s">
        <v>111</v>
      </c>
      <c r="G16" s="13"/>
    </row>
    <row r="17" spans="1:7" ht="12.75">
      <c r="A17" s="68" t="s">
        <v>21</v>
      </c>
      <c r="B17" s="4"/>
      <c r="C17" s="12"/>
      <c r="D17" s="6"/>
      <c r="E17" s="7"/>
      <c r="F17" s="13"/>
      <c r="G17" s="13"/>
    </row>
    <row r="18" spans="1:7" ht="12.75">
      <c r="A18" s="68"/>
      <c r="B18" s="4"/>
      <c r="C18" s="4"/>
      <c r="D18" s="6" t="s">
        <v>29</v>
      </c>
      <c r="E18" s="7"/>
      <c r="F18" s="13" t="s">
        <v>112</v>
      </c>
      <c r="G18" s="13"/>
    </row>
    <row r="19" spans="1:7" ht="12.75">
      <c r="A19" s="68" t="s">
        <v>20</v>
      </c>
      <c r="B19" s="4"/>
      <c r="C19" s="12"/>
      <c r="D19" s="6"/>
      <c r="E19" s="7"/>
      <c r="F19" s="13"/>
      <c r="G19" s="13"/>
    </row>
    <row r="20" spans="1:7" ht="12.75">
      <c r="A20" s="67"/>
      <c r="B20" s="4"/>
      <c r="C20" s="4"/>
      <c r="D20" s="6" t="s">
        <v>27</v>
      </c>
      <c r="E20" s="7"/>
      <c r="F20" s="13" t="s">
        <v>113</v>
      </c>
      <c r="G20" s="13"/>
    </row>
    <row r="21" spans="1:6" ht="12.75">
      <c r="A21" s="67"/>
      <c r="B21" s="70"/>
      <c r="C21" s="71"/>
      <c r="D21" s="33"/>
      <c r="E21" s="33"/>
      <c r="F21" s="33"/>
    </row>
  </sheetData>
  <sheetProtection/>
  <mergeCells count="4">
    <mergeCell ref="A1:B1"/>
    <mergeCell ref="A2:B2"/>
    <mergeCell ref="C1:J1"/>
    <mergeCell ref="C2:L2"/>
  </mergeCells>
  <printOptions/>
  <pageMargins left="0.31496062992125984" right="0.31496062992125984" top="0.35433070866141736" bottom="0.35433070866141736" header="0" footer="0"/>
  <pageSetup horizontalDpi="600" verticalDpi="600" orientation="landscape" paperSize="9" r:id="rId3"/>
  <legacyDrawing r:id="rId2"/>
  <oleObjects>
    <oleObject progId="Документ Microsoft Office Word" shapeId="121891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tarakanova</cp:lastModifiedBy>
  <cp:lastPrinted>2015-06-02T07:08:50Z</cp:lastPrinted>
  <dcterms:created xsi:type="dcterms:W3CDTF">2007-06-17T11:59:40Z</dcterms:created>
  <dcterms:modified xsi:type="dcterms:W3CDTF">2015-09-08T05:06:40Z</dcterms:modified>
  <cp:category/>
  <cp:version/>
  <cp:contentType/>
  <cp:contentStatus/>
</cp:coreProperties>
</file>